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LA ORTIZ\Desktop\información pública\Información publica abril 2022 -\"/>
    </mc:Choice>
  </mc:AlternateContent>
  <bookViews>
    <workbookView xWindow="0" yWindow="0" windowWidth="28800" windowHeight="12030"/>
  </bookViews>
  <sheets>
    <sheet name="ABRIL" sheetId="1" r:id="rId1"/>
  </sheets>
  <definedNames>
    <definedName name="_xlnm._FilterDatabase" localSheetId="0" hidden="1">ABRIL!$A$7:$G$60</definedName>
    <definedName name="_xlnm.Print_Area" localSheetId="0">ABRIL!$A$1:$G$60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<sst xmlns="http://schemas.openxmlformats.org/spreadsheetml/2006/main" count="153" uniqueCount="114">
  <si>
    <t>COMISIÓN PRESIDENCIAL POR LA PAZ Y LOS DERECHOS HUMANOS</t>
  </si>
  <si>
    <t>(Artículo 10, numeral 22. Ley de Acceso a la Información Pública)</t>
  </si>
  <si>
    <t>FECHA DE COMPRA</t>
  </si>
  <si>
    <t>DESCRIPCIÓN DE COMPRA</t>
  </si>
  <si>
    <t>CANTIDAD</t>
  </si>
  <si>
    <t>PRECIO UNITARIO Q.</t>
  </si>
  <si>
    <t>PROVEEDOR</t>
  </si>
  <si>
    <t>NIT</t>
  </si>
  <si>
    <t>INFORMACIÓN DE COMPRAS DIRECTAS REALIZADAS</t>
  </si>
  <si>
    <t>1 mes</t>
  </si>
  <si>
    <t>330651-8</t>
  </si>
  <si>
    <t>32644-5</t>
  </si>
  <si>
    <t>599810-4</t>
  </si>
  <si>
    <t>COMUNICACIONES CELULARES, SOCIEDAD ANÓNIMA</t>
  </si>
  <si>
    <t>EMPRESA ELÉCTRICA DE GUATEMALA, SOCIEDAD ANÓNIMA</t>
  </si>
  <si>
    <t>EMPRESA MUNICIPAL DE AGUA DE LA CIUDAD DE GUATEMALA</t>
  </si>
  <si>
    <t>PRECIO TOTAL        Q.</t>
  </si>
  <si>
    <t>CONTRALORÍA GENERAL DE CUENTAS</t>
  </si>
  <si>
    <t>2 servicios</t>
  </si>
  <si>
    <t>Servicio de instalación de sistema de frenos a realizarle al vehículo placa P-991DFC el cual esta al servicio y en resguardo de la COPADEH</t>
  </si>
  <si>
    <t>1 servicio</t>
  </si>
  <si>
    <t>TALLERES BRASILIA, SOCIEDAD ANONIMA</t>
  </si>
  <si>
    <t>2 meses</t>
  </si>
  <si>
    <t>FAMIFEL SOCIEDAD ANONIMA</t>
  </si>
  <si>
    <t>48 bolsas de 500 gramos de jabón en polvo</t>
  </si>
  <si>
    <t>24 galones de cloro</t>
  </si>
  <si>
    <t>100 pastillas de aromatizante de 48 gramos</t>
  </si>
  <si>
    <t>60 frascos de cremora de 623 gramos</t>
  </si>
  <si>
    <t>48 aerosoles de limpiador de muebles de 378 mililitros</t>
  </si>
  <si>
    <t>60 galones de alcohol etílico</t>
  </si>
  <si>
    <t>12 galones de shampoo para vehículos</t>
  </si>
  <si>
    <t>60 envases de 300 mililitros de aromatizante líquido</t>
  </si>
  <si>
    <t>30 galones de jabón líquido para manos</t>
  </si>
  <si>
    <t>HOTEL LAS AMERICAS SOCIEDAD ANONIMA</t>
  </si>
  <si>
    <t>Servicio de logística para reunión de trabajo el cual incluye salón, mobiliario, equipo audiovisual y alimentación almuerzo la cual se realizara el día 22/04/2022.</t>
  </si>
  <si>
    <t>Compra de refacciones las cuales deben ser entregadas en las instalaciones del Complejo Carcelario de Fraijanes el día 26/04/2022.</t>
  </si>
  <si>
    <t>DONIS ARREDONDO REGINA</t>
  </si>
  <si>
    <t>Servicio de logística para reunión de trabajo el cual incluye salón, mobiliario, equipo audiovisual y alimentación refacción y almuerzo la cual se realizara el día 26/04/2022 en Jutiapa.</t>
  </si>
  <si>
    <t>Servicio de energía eléctrica, de sede central, oficinas administrativas y archivo.</t>
  </si>
  <si>
    <t>Servicio mayor a realizarle a los vehículos tipo Microbús Hice, placa C-145BJN y Camioneta Fourtuner placa P-991DFC los cuales están en resguardo y uso de COPADEH.</t>
  </si>
  <si>
    <t>3807290-4</t>
  </si>
  <si>
    <t>7399656-4</t>
  </si>
  <si>
    <t>10493449-2</t>
  </si>
  <si>
    <t>562207-7</t>
  </si>
  <si>
    <t>667445-3</t>
  </si>
  <si>
    <t>Servicio menor para los vehículos tipo Hilux placas O-065BBS, O-068BBS, O-066BBS, P-460FMQ, O-554BBV, O553BBV y P-452FMQ que se encuentran en resguardo y uso de la COPADEH.</t>
  </si>
  <si>
    <t>Compra de refacciones las cuales deben ser entregadas en las instalaciones del Complejo Carcelario de Fraijanes el día 20/04/2022.</t>
  </si>
  <si>
    <t>Compra de refacciones las cuales deben ser entregadas en las instalaciones del Complejo Carcelario de Fraijanes el día 19/04/2022.</t>
  </si>
  <si>
    <t>INVERSIONES REFORMA PALACE, SOCIEDAD ANONIMA</t>
  </si>
  <si>
    <t>Servicio de logística para reunión de trabajo lo cual incluye salón, mobiliario, equipo audiovisual y alimentación la cual se realizara el día 19/04/2022</t>
  </si>
  <si>
    <t>Servicio de logística para reunión de trabajo el cual incluye salón, mobiliario, equipo audiovisual y alimentación la cual se realizara el día 11/04/2022.</t>
  </si>
  <si>
    <t>Adquisición de porta gafete con cinta alto 8 centímetros, ancho 10 centímetros, material vinil y material de la cinta algodón y poliéster los cuales serán utilizados por el personal de COPADEH.</t>
  </si>
  <si>
    <t>INTELIDENT SOCIEDAD ANONIMA</t>
  </si>
  <si>
    <t>Servicio de logística para reunión de trabajo realizada el día 05/04/2022 el cual incluye salón, mobiliario, equipo audio visual y alimentación.</t>
  </si>
  <si>
    <t>COMERCIALIZADORA SG SOCIEDAD ANONIMA</t>
  </si>
  <si>
    <t>Servicio de remodelación y elaboración de oficina para la Unidad de Servicios Generales la cual se encuentra ubicada en el sótano de la Sede Central de COPADEH.</t>
  </si>
  <si>
    <t>Servicio de remodelación suministro e instalación de tabique para instalación de puerta realizado en la Sede Central y fabricación de tabique para resguardo de caja fuerte realizado en las Oficinas Administrativas</t>
  </si>
  <si>
    <t>Servicio de logística para atender Conversatorio para el Abordaje de la Reconceptualización de la Paz a realizarse el día 06/04/2022 en Panajachel, Sololá.</t>
  </si>
  <si>
    <t>RALÓN ORDÓÑEZ PATRICIO ESTANISLAO</t>
  </si>
  <si>
    <t>Servicio de logística para reunión de trabajo a realizarse el día 22/03/2022 la cual fue solicitada por la Unidad de Planificación</t>
  </si>
  <si>
    <t>Compra de refacciones las cuales deben ser entregadas en las instalaciones del Colegio de Ingenieros, Departamento de Zacapa el día 23/03/2022</t>
  </si>
  <si>
    <t>FRANCO ORELLANA CECILIA BEATRIZ</t>
  </si>
  <si>
    <t>Compra de refacciones las cuales deben ser entregadas en las instalaciones del Instituto Nacional para Varones de Oriente, Departamento de Chiquimula el día 22/03/2022.</t>
  </si>
  <si>
    <t>Servicio de fumigación y control de plagas a realizarse en la Sede Central, Oficinas Administrativas y Archivo de la Comisión Presidencial por la Paz y los Derechos Humanos -COPADEH-, correspondiente al mes de marzo</t>
  </si>
  <si>
    <t>Servicio de fumigación y control de plagas a realizarse en la Sede Central, Oficinas Administrativas y Archivo de la Comisión Presidencial por la Paz y los Derechos Humanos -COPADEH-, correspondiente al mes de febrero de 2022</t>
  </si>
  <si>
    <t>MANEJO INTEGRADO DE PLAGAS SOCIEDAD ANONIMA</t>
  </si>
  <si>
    <t>Servicio de flete para traslado de mobiliario y cajas de archivo lo cual se encuentra ubicado en inmueble de Cayalá zona 15 hacía la bodega en COPEREX.</t>
  </si>
  <si>
    <t>GUDIEL CHAJÓN FABRICIO JOSÉ PABLO</t>
  </si>
  <si>
    <t>AVENTURAS TURISTICAS SOCIEDAD ANONIMA</t>
  </si>
  <si>
    <t>Compra de refacciones servidas el día 14/03/2022 en capacitación a Instituciones Gubernamentales y Sociedad Civil, para el Conversatorio en Derechos Humanos</t>
  </si>
  <si>
    <t>Servicio de hospedaje y alimentación para capacitación dirigida al personal de Sedes Regionales de COPADEH y otras instituciones la cual se realizó los días 16, 17, 18 y 19 de febrero de 2022.</t>
  </si>
  <si>
    <t>BENITEZ ECHEVERRIA IRIS MABEL LAURA LUCÍA</t>
  </si>
  <si>
    <t>4097172-4</t>
  </si>
  <si>
    <t>9982589-9</t>
  </si>
  <si>
    <t>964157-2</t>
  </si>
  <si>
    <t>755002-2</t>
  </si>
  <si>
    <t>9101392-5</t>
  </si>
  <si>
    <t>3953464-2</t>
  </si>
  <si>
    <t>485430-6</t>
  </si>
  <si>
    <t>10532367-5</t>
  </si>
  <si>
    <t>2501876-0</t>
  </si>
  <si>
    <t>3008823-2</t>
  </si>
  <si>
    <t>504924-5</t>
  </si>
  <si>
    <t>637672-K</t>
  </si>
  <si>
    <t>Servicio de telefonía fija, correspondiente al mes de marzo 2022.</t>
  </si>
  <si>
    <t>ORELLANA OLIVA ISIS ADRIANA</t>
  </si>
  <si>
    <t>SALAZAR HERRERA CRYSTHAL MELISA</t>
  </si>
  <si>
    <t>4786339-0</t>
  </si>
  <si>
    <t>Reparación de tren delantero cargadores, muletas delanteras de suspensión y cojinetes de bufa delanteros al vehículo placas P721-FTR el cual esta al servicio y en resguardo de la COPADEH.</t>
  </si>
  <si>
    <t>Habilitación de Impresión de 500 juegos de formularios de viático.</t>
  </si>
  <si>
    <t>Autorización de Impresión de 500 juegos de formularios de viático</t>
  </si>
  <si>
    <t>Compra de almuerzos para atender reunión interinstitucional con representantes del Organismo Ejecutivo con presencia departamental la cual se realizó en la Sede Regional de Puerto Barrios, Izabal el día 23/02/2022</t>
  </si>
  <si>
    <t>Compra de refacciones utilizadas en la capacitación realizada el día 23/02/2022 las cuales fueron entregadas en la Sede Regional de Izabal</t>
  </si>
  <si>
    <t>TOTAL  MES DE ABRIL</t>
  </si>
  <si>
    <t>Compra de sellos de hule con aparato de entintaje automático rectangulares</t>
  </si>
  <si>
    <t>Compra de 9 ellos de hule con aparato de entintaje automático con fecha incorporada</t>
  </si>
  <si>
    <t>Servicio de agua potable, correspondiente al mes de marzo 2022.</t>
  </si>
  <si>
    <t>Servicio de logística para atender Reunión Interinstitucional con Representantes del Organismo Ejecutivo con presencia departamental el día 07/04/2022 en Panajachel, Sololá.</t>
  </si>
  <si>
    <t>Servicio de logística para capacitación que incluya salón, mobiliario y alimentación para el 15/03/2022 en Cobán coordinada por la Dirección de Fortalecimiento de la Paz</t>
  </si>
  <si>
    <r>
      <t xml:space="preserve">MES:  </t>
    </r>
    <r>
      <rPr>
        <sz val="9"/>
        <color theme="1"/>
        <rFont val="Arial"/>
        <family val="2"/>
      </rPr>
      <t>ABRIL</t>
    </r>
    <r>
      <rPr>
        <b/>
        <sz val="9"/>
        <color theme="1"/>
        <rFont val="Arial"/>
        <family val="2"/>
      </rPr>
      <t xml:space="preserve">  EJERCICIO: </t>
    </r>
    <r>
      <rPr>
        <sz val="9"/>
        <color theme="1"/>
        <rFont val="Arial"/>
        <family val="2"/>
      </rPr>
      <t>2022</t>
    </r>
  </si>
  <si>
    <t>p</t>
  </si>
  <si>
    <t>Compra de sellos de hule con aparato de entintaje automático redondo</t>
  </si>
  <si>
    <t>HOTEL LAS AMÉRICAS SOCIEDAD ANÓNIMA</t>
  </si>
  <si>
    <t>ORGANIZACIÓN HOTELTUR SOCIEDAD ANONIMA</t>
  </si>
  <si>
    <t>DUQUE VILLAGRÁN EDWIN RAÚL</t>
  </si>
  <si>
    <t>Servicio de traslado de bienes muebles en resguardo de COPADEH, los cuales  se encuentran en salón No. 10 hacia el salón No. 2 del Parque de la Industria</t>
  </si>
  <si>
    <t>FERNÁNDEZ RODRÍGUEZ PEDRO FRANCISCO</t>
  </si>
  <si>
    <t>Reparación de refrenos del vehículo placa P-002DFD, el cual esta al servicio y en resguardo de la COPADEH.</t>
  </si>
  <si>
    <t>Accesorios y repuestos para el vehículo placa P-002DFD</t>
  </si>
  <si>
    <t>Servicio de monitoreo y analítica de medios análogos (Radio-prensa  (RADIO-PRENSA-TELEVISIÓN) y digitales WEB durante el período de febrero a marzo 2022.</t>
  </si>
  <si>
    <t>OCÉANO AZUL COMUNICACIONES SOCIEDAD ANONIMA</t>
  </si>
  <si>
    <t>COMPRA DE INSUMOS PARA EL ABASTECIMIENTO DE ALMACÉN DE COPADEH.</t>
  </si>
  <si>
    <t>4 Cajas de azúcar dietética de 1000 gramos</t>
  </si>
  <si>
    <t>60 frascos de café instantáneo de 250 gramos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</si>
</sst>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Q&quot;#,##0.00;[Red]\-&quot;Q&quot;#,##0.00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9"/>
      <color rgb="FF333333"/>
      <name val="Segoe UI"/>
      <family val="2"/>
    </font>
    <font>
      <sz val="12"/>
      <color theme="1"/>
      <name val="Tahoma"/>
      <family val="2"/>
    </font>
    <font>
      <sz val="9"/>
      <color rgb="FF333333"/>
      <name val="Montserrat"/>
      <family val="3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Montserrat"/>
      <family val="3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8" fontId="5" fillId="0" borderId="1" xfId="0" applyNumberFormat="1" applyFont="1" applyBorder="1" applyAlignment="1">
      <alignment vertical="center"/>
    </xf>
    <xf numFmtId="43" fontId="0" fillId="0" borderId="0" xfId="0" applyNumberFormat="1"/>
    <xf numFmtId="8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3" fontId="9" fillId="0" borderId="1" xfId="1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4" fontId="8" fillId="0" borderId="1" xfId="0" applyNumberFormat="1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/>
    <xf numFmtId="43" fontId="7" fillId="0" borderId="1" xfId="0" applyNumberFormat="1" applyFont="1" applyBorder="1"/>
    <xf numFmtId="0" fontId="8" fillId="0" borderId="1" xfId="0" applyFont="1" applyBorder="1" applyAlignment="1">
      <alignment wrapText="1"/>
    </xf>
    <xf numFmtId="0" fontId="10" fillId="0" borderId="0" xfId="0" applyFont="1"/>
    <xf numFmtId="43" fontId="10" fillId="0" borderId="0" xfId="0" applyNumberFormat="1" applyFont="1"/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9" fillId="0" borderId="2" xfId="1" applyFont="1" applyBorder="1" applyAlignment="1">
      <alignment horizontal="center" vertical="center"/>
    </xf>
    <xf numFmtId="43" fontId="9" fillId="0" borderId="4" xfId="1" applyFont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3" fontId="9" fillId="0" borderId="3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abSelected="1" zoomScale="106" zoomScaleNormal="106" workbookViewId="0">
      <selection activeCell="Q10" sqref="Q10"/>
    </sheetView>
  </sheetViews>
  <sheetFormatPr baseColWidth="10" defaultRowHeight="15" x14ac:dyDescent="0.25"/>
  <cols>
    <col min="1" max="1" width="11.42578125" style="26" customWidth="1"/>
    <col min="2" max="2" width="42" style="26" customWidth="1"/>
    <col min="3" max="3" width="13.85546875" style="29" customWidth="1"/>
    <col min="4" max="4" width="11.85546875" style="26" customWidth="1"/>
    <col min="5" max="5" width="14" style="26" customWidth="1"/>
    <col min="6" max="6" width="22.140625" style="26" customWidth="1"/>
    <col min="7" max="7" width="14.28515625" style="26" customWidth="1"/>
    <col min="9" max="9" width="0.42578125" customWidth="1"/>
    <col min="10" max="12" width="11.42578125" hidden="1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</row>
    <row r="2" spans="1:11" ht="6.75" customHeight="1" x14ac:dyDescent="0.25">
      <c r="A2" s="37"/>
      <c r="B2" s="37"/>
      <c r="C2" s="37"/>
      <c r="D2" s="37"/>
      <c r="E2" s="37"/>
      <c r="F2" s="37"/>
      <c r="G2" s="37"/>
    </row>
    <row r="3" spans="1:11" x14ac:dyDescent="0.25">
      <c r="A3" s="37" t="s">
        <v>1</v>
      </c>
      <c r="B3" s="37"/>
      <c r="C3" s="37"/>
      <c r="D3" s="37"/>
      <c r="E3" s="37"/>
      <c r="F3" s="37"/>
      <c r="G3" s="37"/>
    </row>
    <row r="4" spans="1:11" ht="6.75" customHeight="1" x14ac:dyDescent="0.25">
      <c r="A4" s="8"/>
      <c r="B4" s="8"/>
      <c r="C4" s="9"/>
      <c r="D4" s="9"/>
      <c r="E4" s="9"/>
      <c r="F4" s="9"/>
      <c r="G4" s="9"/>
    </row>
    <row r="5" spans="1:11" x14ac:dyDescent="0.25">
      <c r="A5" s="37" t="s">
        <v>8</v>
      </c>
      <c r="B5" s="37"/>
      <c r="C5" s="37"/>
      <c r="D5" s="37"/>
      <c r="E5" s="37"/>
      <c r="F5" s="37"/>
      <c r="G5" s="37"/>
    </row>
    <row r="6" spans="1:11" x14ac:dyDescent="0.25">
      <c r="A6" s="8"/>
      <c r="B6" s="37" t="s">
        <v>99</v>
      </c>
      <c r="C6" s="37"/>
      <c r="D6" s="37"/>
      <c r="E6" s="37"/>
      <c r="F6" s="37"/>
      <c r="G6" s="8"/>
    </row>
    <row r="7" spans="1:11" s="7" customFormat="1" ht="24" x14ac:dyDescent="0.2">
      <c r="A7" s="10" t="s">
        <v>2</v>
      </c>
      <c r="B7" s="10" t="s">
        <v>3</v>
      </c>
      <c r="C7" s="11" t="s">
        <v>4</v>
      </c>
      <c r="D7" s="12" t="s">
        <v>5</v>
      </c>
      <c r="E7" s="10" t="s">
        <v>16</v>
      </c>
      <c r="F7" s="10" t="s">
        <v>6</v>
      </c>
      <c r="G7" s="10" t="s">
        <v>7</v>
      </c>
    </row>
    <row r="8" spans="1:11" ht="48" customHeight="1" x14ac:dyDescent="0.25">
      <c r="A8" s="13">
        <v>44652</v>
      </c>
      <c r="B8" s="14" t="s">
        <v>89</v>
      </c>
      <c r="C8" s="15" t="s">
        <v>20</v>
      </c>
      <c r="D8" s="16">
        <v>2475</v>
      </c>
      <c r="E8" s="16">
        <v>2475</v>
      </c>
      <c r="F8" s="14" t="s">
        <v>17</v>
      </c>
      <c r="G8" s="17" t="s">
        <v>83</v>
      </c>
    </row>
    <row r="9" spans="1:11" ht="45.75" customHeight="1" x14ac:dyDescent="0.25">
      <c r="A9" s="13">
        <v>44652</v>
      </c>
      <c r="B9" s="14" t="s">
        <v>90</v>
      </c>
      <c r="C9" s="15" t="s">
        <v>20</v>
      </c>
      <c r="D9" s="16">
        <v>49.5</v>
      </c>
      <c r="E9" s="16">
        <v>49.5</v>
      </c>
      <c r="F9" s="14" t="s">
        <v>17</v>
      </c>
      <c r="G9" s="17" t="s">
        <v>83</v>
      </c>
    </row>
    <row r="10" spans="1:11" ht="60" customHeight="1" x14ac:dyDescent="0.3">
      <c r="A10" s="13">
        <v>44652</v>
      </c>
      <c r="B10" s="18" t="s">
        <v>91</v>
      </c>
      <c r="C10" s="15">
        <v>30</v>
      </c>
      <c r="D10" s="19">
        <v>45</v>
      </c>
      <c r="E10" s="19">
        <v>1350</v>
      </c>
      <c r="F10" s="14" t="s">
        <v>85</v>
      </c>
      <c r="G10" s="17">
        <v>27295117</v>
      </c>
    </row>
    <row r="11" spans="1:11" ht="70.5" customHeight="1" x14ac:dyDescent="0.25">
      <c r="A11" s="13">
        <v>44652</v>
      </c>
      <c r="B11" s="14" t="s">
        <v>92</v>
      </c>
      <c r="C11" s="15">
        <v>50</v>
      </c>
      <c r="D11" s="19">
        <v>36</v>
      </c>
      <c r="E11" s="19">
        <v>1800</v>
      </c>
      <c r="F11" s="14" t="s">
        <v>85</v>
      </c>
      <c r="G11" s="17">
        <v>27295117</v>
      </c>
    </row>
    <row r="12" spans="1:11" ht="41.25" customHeight="1" x14ac:dyDescent="0.25">
      <c r="A12" s="32">
        <v>44652</v>
      </c>
      <c r="B12" s="14" t="s">
        <v>94</v>
      </c>
      <c r="C12" s="15">
        <v>15</v>
      </c>
      <c r="D12" s="19">
        <v>150</v>
      </c>
      <c r="E12" s="30">
        <v>7191</v>
      </c>
      <c r="F12" s="38" t="s">
        <v>86</v>
      </c>
      <c r="G12" s="34" t="s">
        <v>87</v>
      </c>
    </row>
    <row r="13" spans="1:11" ht="41.25" customHeight="1" x14ac:dyDescent="0.25">
      <c r="A13" s="43"/>
      <c r="B13" s="14" t="s">
        <v>101</v>
      </c>
      <c r="C13" s="15">
        <v>18</v>
      </c>
      <c r="D13" s="19">
        <v>180</v>
      </c>
      <c r="E13" s="41"/>
      <c r="F13" s="39"/>
      <c r="G13" s="42"/>
      <c r="K13" s="5"/>
    </row>
    <row r="14" spans="1:11" ht="36.75" customHeight="1" x14ac:dyDescent="0.25">
      <c r="A14" s="33"/>
      <c r="B14" s="14" t="s">
        <v>95</v>
      </c>
      <c r="C14" s="15">
        <v>9</v>
      </c>
      <c r="D14" s="19">
        <v>189</v>
      </c>
      <c r="E14" s="31"/>
      <c r="F14" s="40"/>
      <c r="G14" s="35"/>
    </row>
    <row r="15" spans="1:11" ht="58.5" customHeight="1" x14ac:dyDescent="0.25">
      <c r="A15" s="13">
        <v>44656</v>
      </c>
      <c r="B15" s="14" t="s">
        <v>53</v>
      </c>
      <c r="C15" s="15">
        <v>1</v>
      </c>
      <c r="D15" s="19">
        <v>3877.5</v>
      </c>
      <c r="E15" s="19">
        <v>3877.5</v>
      </c>
      <c r="F15" s="14" t="s">
        <v>102</v>
      </c>
      <c r="G15" s="17" t="s">
        <v>43</v>
      </c>
    </row>
    <row r="16" spans="1:11" ht="74.25" customHeight="1" x14ac:dyDescent="0.25">
      <c r="A16" s="13">
        <v>44657</v>
      </c>
      <c r="B16" s="14" t="s">
        <v>51</v>
      </c>
      <c r="C16" s="15">
        <v>165</v>
      </c>
      <c r="D16" s="19">
        <v>7.8</v>
      </c>
      <c r="E16" s="19">
        <v>1287</v>
      </c>
      <c r="F16" s="14" t="s">
        <v>52</v>
      </c>
      <c r="G16" s="17" t="s">
        <v>80</v>
      </c>
    </row>
    <row r="17" spans="1:8" ht="53.25" customHeight="1" x14ac:dyDescent="0.25">
      <c r="A17" s="13">
        <v>44662</v>
      </c>
      <c r="B17" s="14" t="s">
        <v>38</v>
      </c>
      <c r="C17" s="15" t="s">
        <v>9</v>
      </c>
      <c r="D17" s="19">
        <v>18681.759999999998</v>
      </c>
      <c r="E17" s="19">
        <v>18681.759999999998</v>
      </c>
      <c r="F17" s="14" t="s">
        <v>14</v>
      </c>
      <c r="G17" s="17" t="s">
        <v>11</v>
      </c>
    </row>
    <row r="18" spans="1:8" ht="69.75" customHeight="1" x14ac:dyDescent="0.25">
      <c r="A18" s="13">
        <v>44662</v>
      </c>
      <c r="B18" s="14" t="s">
        <v>49</v>
      </c>
      <c r="C18" s="15">
        <v>1</v>
      </c>
      <c r="D18" s="19">
        <v>7334</v>
      </c>
      <c r="E18" s="19">
        <v>7334</v>
      </c>
      <c r="F18" s="14" t="s">
        <v>48</v>
      </c>
      <c r="G18" s="17" t="s">
        <v>82</v>
      </c>
      <c r="H18" s="3"/>
    </row>
    <row r="19" spans="1:8" ht="69.75" customHeight="1" x14ac:dyDescent="0.25">
      <c r="A19" s="13">
        <v>44662</v>
      </c>
      <c r="B19" s="14" t="s">
        <v>50</v>
      </c>
      <c r="C19" s="15">
        <v>1</v>
      </c>
      <c r="D19" s="19">
        <v>4898</v>
      </c>
      <c r="E19" s="19">
        <v>4898</v>
      </c>
      <c r="F19" s="14" t="s">
        <v>103</v>
      </c>
      <c r="G19" s="17" t="s">
        <v>81</v>
      </c>
    </row>
    <row r="20" spans="1:8" ht="69.75" customHeight="1" x14ac:dyDescent="0.25">
      <c r="A20" s="13">
        <v>44670</v>
      </c>
      <c r="B20" s="14" t="s">
        <v>47</v>
      </c>
      <c r="C20" s="15">
        <v>25</v>
      </c>
      <c r="D20" s="19">
        <v>35</v>
      </c>
      <c r="E20" s="19">
        <v>875</v>
      </c>
      <c r="F20" s="14" t="s">
        <v>36</v>
      </c>
      <c r="G20" s="17" t="s">
        <v>44</v>
      </c>
    </row>
    <row r="21" spans="1:8" ht="69.75" customHeight="1" x14ac:dyDescent="0.25">
      <c r="A21" s="13">
        <v>44671</v>
      </c>
      <c r="B21" s="14" t="s">
        <v>46</v>
      </c>
      <c r="C21" s="15">
        <v>25</v>
      </c>
      <c r="D21" s="19">
        <v>35</v>
      </c>
      <c r="E21" s="19">
        <v>875</v>
      </c>
      <c r="F21" s="14" t="s">
        <v>36</v>
      </c>
      <c r="G21" s="17" t="s">
        <v>44</v>
      </c>
    </row>
    <row r="22" spans="1:8" ht="69.75" customHeight="1" x14ac:dyDescent="0.25">
      <c r="A22" s="13">
        <v>44672</v>
      </c>
      <c r="B22" s="14" t="s">
        <v>39</v>
      </c>
      <c r="C22" s="15" t="s">
        <v>18</v>
      </c>
      <c r="D22" s="4">
        <v>3445</v>
      </c>
      <c r="E22" s="19">
        <v>6890</v>
      </c>
      <c r="F22" s="14" t="s">
        <v>21</v>
      </c>
      <c r="G22" s="17" t="s">
        <v>40</v>
      </c>
    </row>
    <row r="23" spans="1:8" ht="69.75" customHeight="1" x14ac:dyDescent="0.25">
      <c r="A23" s="13">
        <v>44672</v>
      </c>
      <c r="B23" s="14" t="s">
        <v>34</v>
      </c>
      <c r="C23" s="15" t="s">
        <v>20</v>
      </c>
      <c r="D23" s="4">
        <v>3679.5</v>
      </c>
      <c r="E23" s="4">
        <v>3679.5</v>
      </c>
      <c r="F23" s="14" t="s">
        <v>33</v>
      </c>
      <c r="G23" s="17" t="s">
        <v>43</v>
      </c>
    </row>
    <row r="24" spans="1:8" ht="69.75" customHeight="1" x14ac:dyDescent="0.25">
      <c r="A24" s="13">
        <v>44672</v>
      </c>
      <c r="B24" s="20" t="s">
        <v>35</v>
      </c>
      <c r="C24" s="15">
        <v>25</v>
      </c>
      <c r="D24" s="19">
        <v>35</v>
      </c>
      <c r="E24" s="19">
        <v>875</v>
      </c>
      <c r="F24" s="14" t="s">
        <v>36</v>
      </c>
      <c r="G24" s="17" t="s">
        <v>44</v>
      </c>
    </row>
    <row r="25" spans="1:8" ht="69.75" customHeight="1" x14ac:dyDescent="0.25">
      <c r="A25" s="13">
        <v>44672</v>
      </c>
      <c r="B25" s="20" t="s">
        <v>35</v>
      </c>
      <c r="C25" s="15">
        <v>25</v>
      </c>
      <c r="D25" s="19">
        <v>35</v>
      </c>
      <c r="E25" s="19">
        <v>875</v>
      </c>
      <c r="F25" s="14" t="s">
        <v>36</v>
      </c>
      <c r="G25" s="17" t="s">
        <v>44</v>
      </c>
    </row>
    <row r="26" spans="1:8" ht="69.75" customHeight="1" x14ac:dyDescent="0.25">
      <c r="A26" s="13">
        <v>44672</v>
      </c>
      <c r="B26" s="14" t="s">
        <v>37</v>
      </c>
      <c r="C26" s="15" t="s">
        <v>20</v>
      </c>
      <c r="D26" s="19">
        <v>3850</v>
      </c>
      <c r="E26" s="19">
        <v>3850</v>
      </c>
      <c r="F26" s="14" t="s">
        <v>104</v>
      </c>
      <c r="G26" s="17">
        <v>9553002</v>
      </c>
    </row>
    <row r="27" spans="1:8" ht="69.75" customHeight="1" x14ac:dyDescent="0.25">
      <c r="A27" s="13">
        <v>44672</v>
      </c>
      <c r="B27" s="14" t="s">
        <v>45</v>
      </c>
      <c r="C27" s="15">
        <v>7</v>
      </c>
      <c r="D27" s="19">
        <v>1250</v>
      </c>
      <c r="E27" s="19">
        <v>8750</v>
      </c>
      <c r="F27" s="14" t="s">
        <v>21</v>
      </c>
      <c r="G27" s="17" t="s">
        <v>40</v>
      </c>
    </row>
    <row r="28" spans="1:8" ht="69.75" customHeight="1" x14ac:dyDescent="0.25">
      <c r="A28" s="13">
        <v>44672</v>
      </c>
      <c r="B28" s="14" t="s">
        <v>105</v>
      </c>
      <c r="C28" s="15" t="s">
        <v>20</v>
      </c>
      <c r="D28" s="19">
        <v>15000</v>
      </c>
      <c r="E28" s="19">
        <v>15000</v>
      </c>
      <c r="F28" s="14" t="s">
        <v>67</v>
      </c>
      <c r="G28" s="17" t="s">
        <v>73</v>
      </c>
    </row>
    <row r="29" spans="1:8" ht="87.75" customHeight="1" x14ac:dyDescent="0.25">
      <c r="A29" s="13">
        <v>44676</v>
      </c>
      <c r="B29" s="14" t="s">
        <v>59</v>
      </c>
      <c r="C29" s="15" t="s">
        <v>20</v>
      </c>
      <c r="D29" s="19">
        <v>677.6</v>
      </c>
      <c r="E29" s="19">
        <v>677.6</v>
      </c>
      <c r="F29" s="14" t="s">
        <v>33</v>
      </c>
      <c r="G29" s="17" t="s">
        <v>43</v>
      </c>
    </row>
    <row r="30" spans="1:8" ht="73.5" customHeight="1" x14ac:dyDescent="0.25">
      <c r="A30" s="13">
        <v>44676</v>
      </c>
      <c r="B30" s="14" t="s">
        <v>60</v>
      </c>
      <c r="C30" s="15">
        <v>25</v>
      </c>
      <c r="D30" s="19">
        <v>50</v>
      </c>
      <c r="E30" s="19">
        <v>1250</v>
      </c>
      <c r="F30" s="14" t="s">
        <v>61</v>
      </c>
      <c r="G30" s="17" t="s">
        <v>77</v>
      </c>
    </row>
    <row r="31" spans="1:8" ht="63.75" customHeight="1" x14ac:dyDescent="0.25">
      <c r="A31" s="13">
        <v>44676</v>
      </c>
      <c r="B31" s="14" t="s">
        <v>62</v>
      </c>
      <c r="C31" s="15">
        <v>50</v>
      </c>
      <c r="D31" s="19">
        <v>25</v>
      </c>
      <c r="E31" s="19">
        <v>1250</v>
      </c>
      <c r="F31" s="14" t="s">
        <v>61</v>
      </c>
      <c r="G31" s="17" t="s">
        <v>77</v>
      </c>
    </row>
    <row r="32" spans="1:8" ht="51" customHeight="1" x14ac:dyDescent="0.25">
      <c r="A32" s="13">
        <v>44678</v>
      </c>
      <c r="B32" s="14" t="s">
        <v>84</v>
      </c>
      <c r="C32" s="15" t="s">
        <v>9</v>
      </c>
      <c r="D32" s="16">
        <v>6750</v>
      </c>
      <c r="E32" s="16">
        <v>6750</v>
      </c>
      <c r="F32" s="14" t="s">
        <v>13</v>
      </c>
      <c r="G32" s="17" t="s">
        <v>12</v>
      </c>
    </row>
    <row r="33" spans="1:23" ht="66" customHeight="1" x14ac:dyDescent="0.25">
      <c r="A33" s="13">
        <v>44678</v>
      </c>
      <c r="B33" s="14" t="s">
        <v>96</v>
      </c>
      <c r="C33" s="15" t="s">
        <v>9</v>
      </c>
      <c r="D33" s="19">
        <v>5453.04</v>
      </c>
      <c r="E33" s="19">
        <v>5453.04</v>
      </c>
      <c r="F33" s="14" t="s">
        <v>15</v>
      </c>
      <c r="G33" s="17" t="s">
        <v>10</v>
      </c>
    </row>
    <row r="34" spans="1:23" ht="72" customHeight="1" x14ac:dyDescent="0.25">
      <c r="A34" s="13">
        <v>44678</v>
      </c>
      <c r="B34" s="14" t="s">
        <v>57</v>
      </c>
      <c r="C34" s="15">
        <v>1</v>
      </c>
      <c r="D34" s="19">
        <v>6250</v>
      </c>
      <c r="E34" s="19">
        <v>6250</v>
      </c>
      <c r="F34" s="14" t="s">
        <v>58</v>
      </c>
      <c r="G34" s="17" t="s">
        <v>78</v>
      </c>
      <c r="H34" s="1"/>
    </row>
    <row r="35" spans="1:23" ht="75" customHeight="1" x14ac:dyDescent="0.25">
      <c r="A35" s="13">
        <v>44678</v>
      </c>
      <c r="B35" s="14" t="s">
        <v>97</v>
      </c>
      <c r="C35" s="15">
        <v>1</v>
      </c>
      <c r="D35" s="19">
        <v>1400</v>
      </c>
      <c r="E35" s="19">
        <v>1400</v>
      </c>
      <c r="F35" s="14" t="s">
        <v>58</v>
      </c>
      <c r="G35" s="17" t="s">
        <v>78</v>
      </c>
    </row>
    <row r="36" spans="1:23" ht="70.5" customHeight="1" x14ac:dyDescent="0.25">
      <c r="A36" s="13">
        <v>44679</v>
      </c>
      <c r="B36" s="14" t="s">
        <v>98</v>
      </c>
      <c r="C36" s="15">
        <v>1</v>
      </c>
      <c r="D36" s="19">
        <v>4500</v>
      </c>
      <c r="E36" s="19">
        <v>4500</v>
      </c>
      <c r="F36" s="14" t="s">
        <v>68</v>
      </c>
      <c r="G36" s="17" t="s">
        <v>75</v>
      </c>
    </row>
    <row r="37" spans="1:23" ht="84" customHeight="1" x14ac:dyDescent="0.25">
      <c r="A37" s="13">
        <v>44679</v>
      </c>
      <c r="B37" s="14" t="s">
        <v>88</v>
      </c>
      <c r="C37" s="15">
        <v>1</v>
      </c>
      <c r="D37" s="19">
        <v>10800</v>
      </c>
      <c r="E37" s="19">
        <v>10800</v>
      </c>
      <c r="F37" s="14" t="s">
        <v>106</v>
      </c>
      <c r="G37" s="17" t="s">
        <v>74</v>
      </c>
    </row>
    <row r="38" spans="1:23" ht="96.75" customHeight="1" x14ac:dyDescent="0.25">
      <c r="A38" s="13">
        <v>44679</v>
      </c>
      <c r="B38" s="14" t="s">
        <v>70</v>
      </c>
      <c r="C38" s="15">
        <v>1</v>
      </c>
      <c r="D38" s="19">
        <v>88200</v>
      </c>
      <c r="E38" s="19">
        <v>88200</v>
      </c>
      <c r="F38" s="14" t="s">
        <v>71</v>
      </c>
      <c r="G38" s="17" t="s">
        <v>72</v>
      </c>
    </row>
    <row r="39" spans="1:23" ht="71.25" customHeight="1" x14ac:dyDescent="0.25">
      <c r="A39" s="13">
        <v>44680</v>
      </c>
      <c r="B39" s="14" t="s">
        <v>55</v>
      </c>
      <c r="C39" s="15">
        <v>1</v>
      </c>
      <c r="D39" s="19">
        <v>18350</v>
      </c>
      <c r="E39" s="19">
        <v>18350</v>
      </c>
      <c r="F39" s="14" t="s">
        <v>54</v>
      </c>
      <c r="G39" s="17" t="s">
        <v>79</v>
      </c>
      <c r="H39" s="1"/>
    </row>
    <row r="40" spans="1:23" ht="80.25" customHeight="1" x14ac:dyDescent="0.25">
      <c r="A40" s="13">
        <v>44680</v>
      </c>
      <c r="B40" s="14" t="s">
        <v>56</v>
      </c>
      <c r="C40" s="15">
        <v>1</v>
      </c>
      <c r="D40" s="19">
        <v>6600</v>
      </c>
      <c r="E40" s="19">
        <v>6600</v>
      </c>
      <c r="F40" s="14" t="s">
        <v>54</v>
      </c>
      <c r="G40" s="17" t="s">
        <v>79</v>
      </c>
    </row>
    <row r="41" spans="1:23" ht="55.5" customHeight="1" x14ac:dyDescent="0.25">
      <c r="A41" s="32">
        <v>44680</v>
      </c>
      <c r="B41" s="14" t="s">
        <v>107</v>
      </c>
      <c r="C41" s="15">
        <v>1</v>
      </c>
      <c r="D41" s="19">
        <v>1500</v>
      </c>
      <c r="E41" s="30">
        <v>8999</v>
      </c>
      <c r="F41" s="38" t="s">
        <v>106</v>
      </c>
      <c r="G41" s="34" t="s">
        <v>74</v>
      </c>
    </row>
    <row r="42" spans="1:23" ht="45.75" customHeight="1" x14ac:dyDescent="0.25">
      <c r="A42" s="33"/>
      <c r="B42" s="14" t="s">
        <v>108</v>
      </c>
      <c r="C42" s="15">
        <v>1</v>
      </c>
      <c r="D42" s="19">
        <v>7499</v>
      </c>
      <c r="E42" s="31"/>
      <c r="F42" s="40"/>
      <c r="G42" s="35"/>
    </row>
    <row r="43" spans="1:23" ht="82.5" customHeight="1" x14ac:dyDescent="0.25">
      <c r="A43" s="13">
        <v>44680</v>
      </c>
      <c r="B43" s="14" t="s">
        <v>64</v>
      </c>
      <c r="C43" s="15">
        <v>1</v>
      </c>
      <c r="D43" s="19">
        <v>2625</v>
      </c>
      <c r="E43" s="19">
        <v>2625</v>
      </c>
      <c r="F43" s="14" t="s">
        <v>65</v>
      </c>
      <c r="G43" s="17" t="s">
        <v>76</v>
      </c>
    </row>
    <row r="44" spans="1:23" ht="89.25" customHeight="1" x14ac:dyDescent="0.25">
      <c r="A44" s="13">
        <v>44680</v>
      </c>
      <c r="B44" s="14" t="s">
        <v>63</v>
      </c>
      <c r="C44" s="15">
        <v>1</v>
      </c>
      <c r="D44" s="19">
        <v>2625</v>
      </c>
      <c r="E44" s="19">
        <v>2625</v>
      </c>
      <c r="F44" s="14" t="s">
        <v>65</v>
      </c>
      <c r="G44" s="17" t="s">
        <v>76</v>
      </c>
    </row>
    <row r="45" spans="1:23" ht="74.25" customHeight="1" x14ac:dyDescent="0.25">
      <c r="A45" s="13">
        <v>44680</v>
      </c>
      <c r="B45" s="14" t="s">
        <v>66</v>
      </c>
      <c r="C45" s="15">
        <v>1</v>
      </c>
      <c r="D45" s="19">
        <v>8000</v>
      </c>
      <c r="E45" s="19">
        <v>8000</v>
      </c>
      <c r="F45" s="14" t="s">
        <v>67</v>
      </c>
      <c r="G45" s="17" t="s">
        <v>73</v>
      </c>
    </row>
    <row r="46" spans="1:23" ht="78.75" customHeight="1" x14ac:dyDescent="0.25">
      <c r="A46" s="13">
        <v>44680</v>
      </c>
      <c r="B46" s="14" t="s">
        <v>69</v>
      </c>
      <c r="C46" s="15">
        <v>40</v>
      </c>
      <c r="D46" s="19">
        <v>30</v>
      </c>
      <c r="E46" s="19">
        <v>1200</v>
      </c>
      <c r="F46" s="14" t="s">
        <v>68</v>
      </c>
      <c r="G46" s="17" t="s">
        <v>75</v>
      </c>
    </row>
    <row r="47" spans="1:23" ht="78.75" customHeight="1" x14ac:dyDescent="0.25">
      <c r="A47" s="13">
        <v>44833</v>
      </c>
      <c r="B47" s="14" t="s">
        <v>19</v>
      </c>
      <c r="C47" s="15" t="s">
        <v>20</v>
      </c>
      <c r="D47" s="19">
        <v>2000</v>
      </c>
      <c r="E47" s="19">
        <v>2000</v>
      </c>
      <c r="F47" s="14" t="s">
        <v>21</v>
      </c>
      <c r="G47" s="17" t="s">
        <v>40</v>
      </c>
    </row>
    <row r="48" spans="1:23" ht="78.75" customHeight="1" x14ac:dyDescent="0.25">
      <c r="A48" s="13">
        <v>44833</v>
      </c>
      <c r="B48" s="14" t="s">
        <v>109</v>
      </c>
      <c r="C48" s="15" t="s">
        <v>22</v>
      </c>
      <c r="D48" s="19">
        <v>2442</v>
      </c>
      <c r="E48" s="19">
        <v>4884</v>
      </c>
      <c r="F48" s="14" t="s">
        <v>110</v>
      </c>
      <c r="G48" s="17" t="s">
        <v>41</v>
      </c>
      <c r="W48" t="s">
        <v>100</v>
      </c>
    </row>
    <row r="49" spans="1:12" ht="41.25" customHeight="1" x14ac:dyDescent="0.25">
      <c r="A49" s="32">
        <v>44680</v>
      </c>
      <c r="B49" s="38" t="s">
        <v>111</v>
      </c>
      <c r="C49" s="2" t="s">
        <v>112</v>
      </c>
      <c r="D49" s="6">
        <v>200</v>
      </c>
      <c r="E49" s="30">
        <v>16702.48</v>
      </c>
      <c r="F49" s="38" t="s">
        <v>23</v>
      </c>
      <c r="G49" s="34" t="s">
        <v>42</v>
      </c>
    </row>
    <row r="50" spans="1:12" ht="42" customHeight="1" x14ac:dyDescent="0.25">
      <c r="A50" s="43"/>
      <c r="B50" s="39"/>
      <c r="C50" s="2" t="s">
        <v>24</v>
      </c>
      <c r="D50" s="6">
        <v>9.26</v>
      </c>
      <c r="E50" s="41"/>
      <c r="F50" s="39"/>
      <c r="G50" s="42"/>
    </row>
    <row r="51" spans="1:12" ht="52.5" customHeight="1" x14ac:dyDescent="0.25">
      <c r="A51" s="43"/>
      <c r="B51" s="39"/>
      <c r="C51" s="2" t="s">
        <v>113</v>
      </c>
      <c r="D51" s="6">
        <v>50</v>
      </c>
      <c r="E51" s="41"/>
      <c r="F51" s="39"/>
      <c r="G51" s="42"/>
    </row>
    <row r="52" spans="1:12" ht="35.25" customHeight="1" x14ac:dyDescent="0.25">
      <c r="A52" s="43"/>
      <c r="B52" s="39"/>
      <c r="C52" s="2" t="s">
        <v>25</v>
      </c>
      <c r="D52" s="6">
        <v>25.75</v>
      </c>
      <c r="E52" s="41"/>
      <c r="F52" s="39"/>
      <c r="G52" s="42"/>
    </row>
    <row r="53" spans="1:12" ht="45.75" customHeight="1" x14ac:dyDescent="0.25">
      <c r="A53" s="43"/>
      <c r="B53" s="39"/>
      <c r="C53" s="2" t="s">
        <v>26</v>
      </c>
      <c r="D53" s="6">
        <v>5.75</v>
      </c>
      <c r="E53" s="41"/>
      <c r="F53" s="39"/>
      <c r="G53" s="42"/>
    </row>
    <row r="54" spans="1:12" ht="49.5" customHeight="1" x14ac:dyDescent="0.25">
      <c r="A54" s="43"/>
      <c r="B54" s="39"/>
      <c r="C54" s="2" t="s">
        <v>27</v>
      </c>
      <c r="D54" s="6">
        <v>40</v>
      </c>
      <c r="E54" s="41"/>
      <c r="F54" s="39"/>
      <c r="G54" s="42"/>
    </row>
    <row r="55" spans="1:12" ht="57.75" customHeight="1" x14ac:dyDescent="0.25">
      <c r="A55" s="43"/>
      <c r="B55" s="39"/>
      <c r="C55" s="2" t="s">
        <v>28</v>
      </c>
      <c r="D55" s="6">
        <v>40</v>
      </c>
      <c r="E55" s="41"/>
      <c r="F55" s="39"/>
      <c r="G55" s="42"/>
    </row>
    <row r="56" spans="1:12" ht="37.5" customHeight="1" x14ac:dyDescent="0.25">
      <c r="A56" s="43"/>
      <c r="B56" s="39"/>
      <c r="C56" s="2" t="s">
        <v>29</v>
      </c>
      <c r="D56" s="6">
        <v>70</v>
      </c>
      <c r="E56" s="41"/>
      <c r="F56" s="39"/>
      <c r="G56" s="42"/>
    </row>
    <row r="57" spans="1:12" ht="45" customHeight="1" x14ac:dyDescent="0.25">
      <c r="A57" s="43"/>
      <c r="B57" s="39"/>
      <c r="C57" s="2" t="s">
        <v>30</v>
      </c>
      <c r="D57" s="6">
        <v>60</v>
      </c>
      <c r="E57" s="41"/>
      <c r="F57" s="39"/>
      <c r="G57" s="42"/>
    </row>
    <row r="58" spans="1:12" ht="51.75" customHeight="1" x14ac:dyDescent="0.25">
      <c r="A58" s="43"/>
      <c r="B58" s="39"/>
      <c r="C58" s="2" t="s">
        <v>31</v>
      </c>
      <c r="D58" s="6">
        <v>18.75</v>
      </c>
      <c r="E58" s="41"/>
      <c r="F58" s="39"/>
      <c r="G58" s="42"/>
    </row>
    <row r="59" spans="1:12" ht="45" customHeight="1" x14ac:dyDescent="0.25">
      <c r="A59" s="33"/>
      <c r="B59" s="40"/>
      <c r="C59" s="2" t="s">
        <v>32</v>
      </c>
      <c r="D59" s="6">
        <v>30</v>
      </c>
      <c r="E59" s="31"/>
      <c r="F59" s="40"/>
      <c r="G59" s="35"/>
      <c r="I59" s="36"/>
      <c r="J59" s="36"/>
      <c r="K59" s="36"/>
      <c r="L59" s="36"/>
    </row>
    <row r="60" spans="1:12" x14ac:dyDescent="0.25">
      <c r="A60" s="21"/>
      <c r="B60" s="22" t="s">
        <v>93</v>
      </c>
      <c r="C60" s="28"/>
      <c r="D60" s="23"/>
      <c r="E60" s="24">
        <f>SUM(E8:E58)</f>
        <v>289129.38</v>
      </c>
      <c r="F60" s="25"/>
      <c r="G60" s="23"/>
    </row>
    <row r="62" spans="1:12" x14ac:dyDescent="0.25">
      <c r="E62" s="27"/>
    </row>
  </sheetData>
  <autoFilter ref="A7:G60">
    <sortState ref="A9:G51">
      <sortCondition ref="A8:A51"/>
    </sortState>
  </autoFilter>
  <mergeCells count="19">
    <mergeCell ref="G12:G14"/>
    <mergeCell ref="E12:E14"/>
    <mergeCell ref="F41:F42"/>
    <mergeCell ref="E41:E42"/>
    <mergeCell ref="A41:A42"/>
    <mergeCell ref="G41:G42"/>
    <mergeCell ref="I59:L59"/>
    <mergeCell ref="A1:G1"/>
    <mergeCell ref="A2:G2"/>
    <mergeCell ref="A3:G3"/>
    <mergeCell ref="A5:G5"/>
    <mergeCell ref="B6:F6"/>
    <mergeCell ref="B49:B59"/>
    <mergeCell ref="E49:E59"/>
    <mergeCell ref="F49:F59"/>
    <mergeCell ref="G49:G59"/>
    <mergeCell ref="A49:A59"/>
    <mergeCell ref="A12:A14"/>
    <mergeCell ref="F12:F14"/>
  </mergeCells>
  <printOptions horizontalCentered="1"/>
  <pageMargins left="0.23622047244094491" right="0.23622047244094491" top="0.74803149606299213" bottom="0.74803149606299213" header="0.31496062992125984" footer="0.31496062992125984"/>
  <pageSetup scale="83" orientation="landscape" horizontalDpi="4294967293" verticalDpi="0" r:id="rId1"/>
  <rowBreaks count="5" manualBreakCount="5">
    <brk id="16" max="6" man="1"/>
    <brk id="25" max="6" man="1"/>
    <brk id="33" max="6" man="1"/>
    <brk id="40" max="6" man="1"/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ORTIZ</dc:creator>
  <cp:lastModifiedBy>FABIOLA ORTIZ</cp:lastModifiedBy>
  <cp:lastPrinted>2022-05-05T20:24:19Z</cp:lastPrinted>
  <dcterms:created xsi:type="dcterms:W3CDTF">2022-03-22T17:28:42Z</dcterms:created>
  <dcterms:modified xsi:type="dcterms:W3CDTF">2022-05-05T20:50:09Z</dcterms:modified>
</cp:coreProperties>
</file>