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abril  2023\"/>
    </mc:Choice>
  </mc:AlternateContent>
  <bookViews>
    <workbookView xWindow="0" yWindow="0" windowWidth="12270" windowHeight="9420"/>
  </bookViews>
  <sheets>
    <sheet name="ABRIL" sheetId="3" r:id="rId1"/>
  </sheets>
  <definedNames>
    <definedName name="_xlnm._FilterDatabase" localSheetId="0" hidden="1">ABRIL!$A$5:$G$50</definedName>
    <definedName name="_xlnm.Print_Area" localSheetId="0">ABRIL!$A$1:$G$53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3" l="1"/>
</calcChain>
</file>

<file path=xl/sharedStrings.xml><?xml version="1.0" encoding="utf-8"?>
<sst xmlns="http://schemas.openxmlformats.org/spreadsheetml/2006/main" count="141" uniqueCount="116">
  <si>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</si>
  <si>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</si>
  <si>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</si>
  <si>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</si>
  <si>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</si>
  <si>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</si>
  <si>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</si>
  <si>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</si>
  <si>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</si>
  <si>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</si>
  <si>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</si>
  <si>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EMPRESA MUNICIPAL DE AGUA DE LA CIUDAD DE GUATEMALA</t>
  </si>
  <si>
    <t>COMUNICACIONES CELULARES, SOCIEDAD ANÓNIMA</t>
  </si>
  <si>
    <t>DISTRIBUIDORA DE ELECTRICIDAD DE ORIENTE SOCIEDAD ANÓNIMA</t>
  </si>
  <si>
    <t>DISTRIBUIDORA DE ELECTRICIDAD DE OCCIDENTE SOCIEDAD ANÓNIMA</t>
  </si>
  <si>
    <t>PRECIO TOTAL    Q.</t>
  </si>
  <si>
    <t>TELECOMUNICACIONES DE GUATEMALA SOCIEDAD ANÓNIMA</t>
  </si>
  <si>
    <t>UNO GUATEMALA, S.A.</t>
  </si>
  <si>
    <t>321052</t>
  </si>
  <si>
    <t>1 MES</t>
  </si>
  <si>
    <t>COMITÉ PERMANENTE DE EXPOSICIONES</t>
  </si>
  <si>
    <t>2331489</t>
  </si>
  <si>
    <t>Cupones canjeables por combustible para vehículos en uso de COPADEH.</t>
  </si>
  <si>
    <t>96787112</t>
  </si>
  <si>
    <t>25018760</t>
  </si>
  <si>
    <t>3 unidades</t>
  </si>
  <si>
    <t>50 refacciones</t>
  </si>
  <si>
    <t>Servicio de Energía Eléctrica, de las Instalaciones que utiliza la Sede Central y Oficinas Administrativas de COPADEH.</t>
  </si>
  <si>
    <t>INDUSTRIA DE PRODUCTOS Y SERVICIOS, S.A.</t>
  </si>
  <si>
    <t>DIARIOS MODERNOS, S.A.</t>
  </si>
  <si>
    <t>16898389</t>
  </si>
  <si>
    <t>1 publicación</t>
  </si>
  <si>
    <t>Servicio de telefonía fija utilizada en Sede Central y  Oficinas Administrativas de COPADEH correspondiente al período de 19/03/2022 al 18/04/2023.</t>
  </si>
  <si>
    <t>Servicio de agua potable utilizada en la sede central, oficinas administrativas y archivo, correspondiente al mes de marzo.</t>
  </si>
  <si>
    <t>Pago de servicio de energía eléctrica de inmuebles que ocupan las Sedes Regionales, correspondiente al mes de marzo 2023.</t>
  </si>
  <si>
    <t>Servicio de energía eléctrica, de las instalaciones que ocupa el archivo y bienes en resguardo de COPADEH, correspondiente al mes de marzo</t>
  </si>
  <si>
    <t xml:space="preserve">1 servicio </t>
  </si>
  <si>
    <t>MAYORGA NAVAS MARIO RENE</t>
  </si>
  <si>
    <t>4031164</t>
  </si>
  <si>
    <t>Adquisición de un kit de Clutch para el vehículo tipo pick up (P719FTR), que se encuentra en uso de COPADEH.</t>
  </si>
  <si>
    <t>1 kit completo</t>
  </si>
  <si>
    <t>57775273</t>
  </si>
  <si>
    <t>INTELIDENT SOCIEDAD ANONIMA</t>
  </si>
  <si>
    <t>1 unidad</t>
  </si>
  <si>
    <t>Compra de insumos de limpieza para abastecer el almacén</t>
  </si>
  <si>
    <t>104934492</t>
  </si>
  <si>
    <t>FAMIFEL SOCIEDAD ANONIMA</t>
  </si>
  <si>
    <t>100 aromatizantes en pastilla</t>
  </si>
  <si>
    <t>24 aromatizantes para vehículo</t>
  </si>
  <si>
    <t>60 limpia muebles en aerosol</t>
  </si>
  <si>
    <t>12 Galones de shampoo para vehículo</t>
  </si>
  <si>
    <t>60 envases aromatizante ambiental</t>
  </si>
  <si>
    <t>24 toallas para trapear</t>
  </si>
  <si>
    <t>80 paquetes de vasos de duroport de 25 unidades</t>
  </si>
  <si>
    <t xml:space="preserve">60 cajas de 20 unidades te de manzana-canela </t>
  </si>
  <si>
    <t>36 cajas de 20 unidades de te de manzanilla</t>
  </si>
  <si>
    <t>72 frascos de 623 gramos de cremora</t>
  </si>
  <si>
    <t>25 paquetes de vaso de cartón de 50 unidades</t>
  </si>
  <si>
    <t>16 galones de cloro</t>
  </si>
  <si>
    <t>160 paquetes 25unidades de cucharas desechables</t>
  </si>
  <si>
    <t>120 cajas de 10 unidades de bolsa grande para basura</t>
  </si>
  <si>
    <t>60 botes de limpiador para sanitarios</t>
  </si>
  <si>
    <t>108426300</t>
  </si>
  <si>
    <t>Compra de papel higiénico  y toallas de papel para el abastecimiento del almacén.</t>
  </si>
  <si>
    <t>21 cajas de papel toalla para manos</t>
  </si>
  <si>
    <t>2404/2023</t>
  </si>
  <si>
    <t>Servicio de telefonía celular correspondiente al periodo del 02/03/2022 al 01/04/2023,</t>
  </si>
  <si>
    <t>Compra de refacciones para atender Taller de Conocimientos Básicos en Derechos Humanos.</t>
  </si>
  <si>
    <t>300 refacciones</t>
  </si>
  <si>
    <t>VELIZ CAAL DE PORTILLO GLENDA ROSIBEL</t>
  </si>
  <si>
    <t>17145139</t>
  </si>
  <si>
    <t>ORELLANA FLORIAN MARIO RENE</t>
  </si>
  <si>
    <t>5907101</t>
  </si>
  <si>
    <t>Servicio de logística para capacitación realizado en Retalhuleu el 21/04/2023</t>
  </si>
  <si>
    <t>CORPORACIÓN RETALTECA SOCIEDAD ANONIMA</t>
  </si>
  <si>
    <t>5217903</t>
  </si>
  <si>
    <t>Compra de refacciones para atender conversatorio en temas de derechos Humanos y Cultura de Paz</t>
  </si>
  <si>
    <t>200 refacciones</t>
  </si>
  <si>
    <t>82985871</t>
  </si>
  <si>
    <t>11 refacciones</t>
  </si>
  <si>
    <t>YUMAN CAMPOS MARIA DEL CARMEN</t>
  </si>
  <si>
    <t>12038377</t>
  </si>
  <si>
    <t>75 refacciones</t>
  </si>
  <si>
    <t>Compra de reacciones para atender Conversatorio Construyendo una Cultura de Paz realizado en Mazatenango</t>
  </si>
  <si>
    <t>VALENZUELA RONALD ALFREDO</t>
  </si>
  <si>
    <t>4041356</t>
  </si>
  <si>
    <t>7550022</t>
  </si>
  <si>
    <t>Servicio de logística para capación realizada el día 21/03/2023.</t>
  </si>
  <si>
    <t>HERNANDEZ LIDIA VERONICA</t>
  </si>
  <si>
    <t>7516304</t>
  </si>
  <si>
    <t>35 refacciones</t>
  </si>
  <si>
    <t>Compra de refacciones para conversatorio de derechos humanos cultura de paz y diálogo, realizado el 27/03/2023.</t>
  </si>
  <si>
    <t>260 refacciones</t>
  </si>
  <si>
    <t>Compra de insumos de varios para abastecer el almacén</t>
  </si>
  <si>
    <t>200 cupones</t>
  </si>
  <si>
    <t>36 cajas de 20 unidades de te sabores surtidos</t>
  </si>
  <si>
    <t>MIJOY INVERSIONES,S.A.</t>
  </si>
  <si>
    <t>TOTAL MES DE ABRIL</t>
  </si>
  <si>
    <t>Servicio de logística para capacitación  realizado en Jalapa el 18/04/2023</t>
  </si>
  <si>
    <t>Compra de refacciones para reunión de enlaces CONRED en la función de Derechos Humanos</t>
  </si>
  <si>
    <t>Compra de refacciones para Conversatorio de Negociación como una Alternativa para la Resolución de Conflictos.</t>
  </si>
  <si>
    <t>Servicio preventivo mayor a 25 vehículos que se encuentran en uso de la COPADEH.</t>
  </si>
  <si>
    <t xml:space="preserve">2 cajas de 1000 gramos de azúcar dietética </t>
  </si>
  <si>
    <t>48 tarros de jabón lavatrastos</t>
  </si>
  <si>
    <t>18 galones de jabón para manos</t>
  </si>
  <si>
    <t>72 frascos de café instantáneo de 300 gramos</t>
  </si>
  <si>
    <t>Compra de cina de trasferencia térmica (Ribbon), la cual será utilizada por el Departamento de Recursos Humanos</t>
  </si>
  <si>
    <t>35 cajas de papel higiénico</t>
  </si>
  <si>
    <t>Compra de refacciones para reunión de logística por festival municipal en Cobán, Alta Verapaz</t>
  </si>
  <si>
    <t>AVENTURAS TURÍSTICAS SOCIEDAD ANONIMA</t>
  </si>
  <si>
    <t>PAULICH CALÁN DE LÓPEZ OLGA MARINA</t>
  </si>
  <si>
    <t>Compra de refacciones para actividad del cambio de la rosa realizado el 28/03/2023.</t>
  </si>
  <si>
    <t>Publicación en un diario de mayor circulación nacional del resumen de 3 sentencias emitidas por la Corte Interamericana de Derechos Humanos.</t>
  </si>
  <si>
    <t>Compra de discos duros con capacidad de 2 terabytes para resguardo de información de la DIFOPAZ</t>
  </si>
  <si>
    <t>DEL ÁGUILA LÓPEZ JULIO CESAR</t>
  </si>
  <si>
    <r>
      <t xml:space="preserve">MES: ABRIL EJERCICIO: </t>
    </r>
    <r>
      <rPr>
        <sz val="9"/>
        <color theme="1"/>
        <rFont val="Montserrat"/>
        <family val="3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</si>
</sst>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b/>
      <sz val="9"/>
      <color theme="1"/>
      <name val="Calibri"/>
      <family val="2"/>
      <scheme val="minor"/>
    </font>
    <font>
      <b/>
      <sz val="9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vertical="center" wrapText="1"/>
    </xf>
    <xf numFmtId="43" fontId="4" fillId="3" borderId="4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vertical="center" wrapText="1"/>
    </xf>
    <xf numFmtId="43" fontId="4" fillId="3" borderId="3" xfId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7" fillId="0" borderId="5" xfId="0" applyFont="1" applyBorder="1"/>
    <xf numFmtId="0" fontId="8" fillId="3" borderId="8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43" fontId="8" fillId="3" borderId="8" xfId="1" applyFont="1" applyFill="1" applyBorder="1" applyAlignment="1">
      <alignment vertical="center" wrapText="1"/>
    </xf>
    <xf numFmtId="49" fontId="7" fillId="0" borderId="7" xfId="0" applyNumberFormat="1" applyFont="1" applyBorder="1"/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zoomScale="60" zoomScaleNormal="106" workbookViewId="0">
      <selection activeCell="N14" sqref="N14"/>
    </sheetView>
  </sheetViews>
  <sheetFormatPr baseColWidth="10" defaultRowHeight="15" x14ac:dyDescent="0.25"/>
  <cols>
    <col min="1" max="1" width="12.85546875" style="2" customWidth="1"/>
    <col min="2" max="2" width="39.85546875" style="2" customWidth="1"/>
    <col min="3" max="3" width="28.42578125" style="3" customWidth="1"/>
    <col min="4" max="4" width="12.28515625" style="2" customWidth="1"/>
    <col min="5" max="5" width="15.5703125" style="2" customWidth="1"/>
    <col min="6" max="6" width="23.7109375" style="2" customWidth="1"/>
    <col min="7" max="7" width="11.140625" style="4" customWidth="1"/>
  </cols>
  <sheetData>
    <row r="1" spans="1:7" x14ac:dyDescent="0.25">
      <c r="A1" s="62" t="s">
        <v>0</v>
      </c>
      <c r="B1" s="62"/>
      <c r="C1" s="62"/>
      <c r="D1" s="62"/>
      <c r="E1" s="62"/>
      <c r="F1" s="62"/>
      <c r="G1" s="62"/>
    </row>
    <row r="2" spans="1:7" x14ac:dyDescent="0.25">
      <c r="A2" s="62" t="s">
        <v>1</v>
      </c>
      <c r="B2" s="62"/>
      <c r="C2" s="62"/>
      <c r="D2" s="62"/>
      <c r="E2" s="62"/>
      <c r="F2" s="62"/>
      <c r="G2" s="62"/>
    </row>
    <row r="3" spans="1:7" x14ac:dyDescent="0.25">
      <c r="A3" s="62" t="s">
        <v>8</v>
      </c>
      <c r="B3" s="62"/>
      <c r="C3" s="62"/>
      <c r="D3" s="62"/>
      <c r="E3" s="62"/>
      <c r="F3" s="62"/>
      <c r="G3" s="62"/>
    </row>
    <row r="4" spans="1:7" x14ac:dyDescent="0.25">
      <c r="A4" s="11"/>
      <c r="B4" s="62" t="s">
        <v>115</v>
      </c>
      <c r="C4" s="62"/>
      <c r="D4" s="62"/>
      <c r="E4" s="62"/>
      <c r="F4" s="62"/>
      <c r="G4" s="12"/>
    </row>
    <row r="5" spans="1:7" s="1" customFormat="1" ht="46.5" customHeight="1" x14ac:dyDescent="0.2">
      <c r="A5" s="13" t="s">
        <v>2</v>
      </c>
      <c r="B5" s="13" t="s">
        <v>3</v>
      </c>
      <c r="C5" s="14" t="s">
        <v>4</v>
      </c>
      <c r="D5" s="13" t="s">
        <v>5</v>
      </c>
      <c r="E5" s="15" t="s">
        <v>15</v>
      </c>
      <c r="F5" s="13" t="s">
        <v>6</v>
      </c>
      <c r="G5" s="16" t="s">
        <v>7</v>
      </c>
    </row>
    <row r="6" spans="1:7" ht="45" x14ac:dyDescent="0.25">
      <c r="A6" s="28">
        <v>45034</v>
      </c>
      <c r="B6" s="17" t="s">
        <v>67</v>
      </c>
      <c r="C6" s="5" t="s">
        <v>68</v>
      </c>
      <c r="D6" s="7">
        <v>35</v>
      </c>
      <c r="E6" s="31">
        <v>10500</v>
      </c>
      <c r="F6" s="25" t="s">
        <v>69</v>
      </c>
      <c r="G6" s="32" t="s">
        <v>70</v>
      </c>
    </row>
    <row r="7" spans="1:7" ht="45" x14ac:dyDescent="0.25">
      <c r="A7" s="28">
        <v>45040</v>
      </c>
      <c r="B7" s="17" t="s">
        <v>106</v>
      </c>
      <c r="C7" s="24" t="s">
        <v>43</v>
      </c>
      <c r="D7" s="7">
        <v>980</v>
      </c>
      <c r="E7" s="7">
        <v>980</v>
      </c>
      <c r="F7" s="38" t="s">
        <v>42</v>
      </c>
      <c r="G7" s="26" t="s">
        <v>24</v>
      </c>
    </row>
    <row r="8" spans="1:7" x14ac:dyDescent="0.25">
      <c r="A8" s="52" t="s">
        <v>65</v>
      </c>
      <c r="B8" s="54" t="s">
        <v>63</v>
      </c>
      <c r="C8" s="5" t="s">
        <v>107</v>
      </c>
      <c r="D8" s="31">
        <v>214</v>
      </c>
      <c r="E8" s="56">
        <v>13055</v>
      </c>
      <c r="F8" s="54" t="s">
        <v>28</v>
      </c>
      <c r="G8" s="50" t="s">
        <v>23</v>
      </c>
    </row>
    <row r="9" spans="1:7" ht="30" x14ac:dyDescent="0.25">
      <c r="A9" s="58"/>
      <c r="B9" s="59"/>
      <c r="C9" s="5" t="s">
        <v>64</v>
      </c>
      <c r="D9" s="31">
        <v>265</v>
      </c>
      <c r="E9" s="61"/>
      <c r="F9" s="59"/>
      <c r="G9" s="60"/>
    </row>
    <row r="10" spans="1:7" ht="45" x14ac:dyDescent="0.25">
      <c r="A10" s="9">
        <v>45041</v>
      </c>
      <c r="B10" s="10" t="s">
        <v>66</v>
      </c>
      <c r="C10" s="40" t="s">
        <v>9</v>
      </c>
      <c r="D10" s="41">
        <v>7420</v>
      </c>
      <c r="E10" s="42">
        <v>7420</v>
      </c>
      <c r="F10" s="35" t="s">
        <v>16</v>
      </c>
      <c r="G10" s="37">
        <v>9929290</v>
      </c>
    </row>
    <row r="11" spans="1:7" ht="45" x14ac:dyDescent="0.25">
      <c r="A11" s="20">
        <v>45041</v>
      </c>
      <c r="B11" s="8" t="s">
        <v>27</v>
      </c>
      <c r="C11" s="24" t="s">
        <v>19</v>
      </c>
      <c r="D11" s="7">
        <v>16886.36</v>
      </c>
      <c r="E11" s="6">
        <v>16886.36</v>
      </c>
      <c r="F11" s="17" t="s">
        <v>10</v>
      </c>
      <c r="G11" s="22">
        <v>326445</v>
      </c>
    </row>
    <row r="12" spans="1:7" ht="45" x14ac:dyDescent="0.25">
      <c r="A12" s="28">
        <v>45041</v>
      </c>
      <c r="B12" s="17" t="s">
        <v>108</v>
      </c>
      <c r="C12" s="19" t="s">
        <v>26</v>
      </c>
      <c r="D12" s="27">
        <v>40</v>
      </c>
      <c r="E12" s="6">
        <v>2000</v>
      </c>
      <c r="F12" s="17" t="s">
        <v>109</v>
      </c>
      <c r="G12" s="26" t="s">
        <v>86</v>
      </c>
    </row>
    <row r="13" spans="1:7" ht="45" x14ac:dyDescent="0.25">
      <c r="A13" s="28">
        <v>45041</v>
      </c>
      <c r="B13" s="17" t="s">
        <v>91</v>
      </c>
      <c r="C13" s="5" t="s">
        <v>92</v>
      </c>
      <c r="D13" s="31">
        <v>24.95</v>
      </c>
      <c r="E13" s="6">
        <v>6487</v>
      </c>
      <c r="F13" s="17" t="s">
        <v>88</v>
      </c>
      <c r="G13" s="26" t="s">
        <v>89</v>
      </c>
    </row>
    <row r="14" spans="1:7" ht="60" x14ac:dyDescent="0.25">
      <c r="A14" s="20">
        <v>45042</v>
      </c>
      <c r="B14" s="8" t="s">
        <v>34</v>
      </c>
      <c r="C14" s="18" t="s">
        <v>9</v>
      </c>
      <c r="D14" s="6">
        <v>311.39999999999998</v>
      </c>
      <c r="E14" s="6">
        <v>311.39999999999998</v>
      </c>
      <c r="F14" s="17" t="s">
        <v>13</v>
      </c>
      <c r="G14" s="22">
        <v>14946203</v>
      </c>
    </row>
    <row r="15" spans="1:7" ht="60" x14ac:dyDescent="0.25">
      <c r="A15" s="33">
        <v>45042</v>
      </c>
      <c r="B15" s="34" t="s">
        <v>32</v>
      </c>
      <c r="C15" s="5" t="s">
        <v>9</v>
      </c>
      <c r="D15" s="31">
        <v>5250</v>
      </c>
      <c r="E15" s="31">
        <v>5250</v>
      </c>
      <c r="F15" s="30" t="s">
        <v>12</v>
      </c>
      <c r="G15" s="36">
        <v>5998104</v>
      </c>
    </row>
    <row r="16" spans="1:7" ht="60" x14ac:dyDescent="0.25">
      <c r="A16" s="21">
        <v>45042</v>
      </c>
      <c r="B16" s="39" t="s">
        <v>34</v>
      </c>
      <c r="C16" s="19" t="s">
        <v>9</v>
      </c>
      <c r="D16" s="27">
        <v>1057.22</v>
      </c>
      <c r="E16" s="27">
        <v>1057.22</v>
      </c>
      <c r="F16" s="38" t="s">
        <v>14</v>
      </c>
      <c r="G16" s="23">
        <v>14946211</v>
      </c>
    </row>
    <row r="17" spans="1:7" ht="60" x14ac:dyDescent="0.25">
      <c r="A17" s="20">
        <v>45042</v>
      </c>
      <c r="B17" s="8" t="s">
        <v>35</v>
      </c>
      <c r="C17" s="18" t="s">
        <v>9</v>
      </c>
      <c r="D17" s="6">
        <v>450</v>
      </c>
      <c r="E17" s="6">
        <v>450</v>
      </c>
      <c r="F17" s="17" t="s">
        <v>20</v>
      </c>
      <c r="G17" s="22" t="s">
        <v>21</v>
      </c>
    </row>
    <row r="18" spans="1:7" ht="45" x14ac:dyDescent="0.25">
      <c r="A18" s="29">
        <v>45042</v>
      </c>
      <c r="B18" s="30" t="s">
        <v>76</v>
      </c>
      <c r="C18" s="5" t="s">
        <v>77</v>
      </c>
      <c r="D18" s="31">
        <v>25</v>
      </c>
      <c r="E18" s="31">
        <v>5000</v>
      </c>
      <c r="F18" s="30" t="s">
        <v>110</v>
      </c>
      <c r="G18" s="32" t="s">
        <v>78</v>
      </c>
    </row>
    <row r="19" spans="1:7" ht="45" x14ac:dyDescent="0.25">
      <c r="A19" s="29">
        <v>45042</v>
      </c>
      <c r="B19" s="30" t="s">
        <v>83</v>
      </c>
      <c r="C19" s="5" t="s">
        <v>26</v>
      </c>
      <c r="D19" s="31">
        <v>40</v>
      </c>
      <c r="E19" s="31">
        <v>2000</v>
      </c>
      <c r="F19" s="30" t="s">
        <v>84</v>
      </c>
      <c r="G19" s="32" t="s">
        <v>85</v>
      </c>
    </row>
    <row r="20" spans="1:7" ht="30" x14ac:dyDescent="0.25">
      <c r="A20" s="29">
        <v>45042</v>
      </c>
      <c r="B20" s="30" t="s">
        <v>111</v>
      </c>
      <c r="C20" s="5" t="s">
        <v>90</v>
      </c>
      <c r="D20" s="31">
        <v>30</v>
      </c>
      <c r="E20" s="31">
        <v>1050</v>
      </c>
      <c r="F20" s="30" t="s">
        <v>80</v>
      </c>
      <c r="G20" s="32" t="s">
        <v>81</v>
      </c>
    </row>
    <row r="21" spans="1:7" ht="45" x14ac:dyDescent="0.25">
      <c r="A21" s="29">
        <v>45042</v>
      </c>
      <c r="B21" s="30" t="s">
        <v>73</v>
      </c>
      <c r="C21" s="5" t="s">
        <v>36</v>
      </c>
      <c r="D21" s="31">
        <v>2500</v>
      </c>
      <c r="E21" s="31">
        <v>2500</v>
      </c>
      <c r="F21" s="30" t="s">
        <v>74</v>
      </c>
      <c r="G21" s="32" t="s">
        <v>75</v>
      </c>
    </row>
    <row r="22" spans="1:7" ht="60" x14ac:dyDescent="0.25">
      <c r="A22" s="33">
        <v>45043</v>
      </c>
      <c r="B22" s="34" t="s">
        <v>112</v>
      </c>
      <c r="C22" s="5" t="s">
        <v>31</v>
      </c>
      <c r="D22" s="31">
        <v>86400</v>
      </c>
      <c r="E22" s="43">
        <v>86400</v>
      </c>
      <c r="F22" s="30" t="s">
        <v>29</v>
      </c>
      <c r="G22" s="36" t="s">
        <v>30</v>
      </c>
    </row>
    <row r="23" spans="1:7" ht="45" x14ac:dyDescent="0.25">
      <c r="A23" s="33">
        <v>45043</v>
      </c>
      <c r="B23" s="34" t="s">
        <v>39</v>
      </c>
      <c r="C23" s="5" t="s">
        <v>40</v>
      </c>
      <c r="D23" s="31">
        <v>12000</v>
      </c>
      <c r="E23" s="43">
        <v>12000</v>
      </c>
      <c r="F23" s="30" t="s">
        <v>37</v>
      </c>
      <c r="G23" s="32" t="s">
        <v>38</v>
      </c>
    </row>
    <row r="24" spans="1:7" ht="45" x14ac:dyDescent="0.25">
      <c r="A24" s="29">
        <v>45043</v>
      </c>
      <c r="B24" s="30" t="s">
        <v>113</v>
      </c>
      <c r="C24" s="5" t="s">
        <v>25</v>
      </c>
      <c r="D24" s="31">
        <v>875</v>
      </c>
      <c r="E24" s="31">
        <v>2625</v>
      </c>
      <c r="F24" s="30" t="s">
        <v>114</v>
      </c>
      <c r="G24" s="32" t="s">
        <v>41</v>
      </c>
    </row>
    <row r="25" spans="1:7" ht="30" x14ac:dyDescent="0.25">
      <c r="A25" s="13" t="s">
        <v>2</v>
      </c>
      <c r="B25" s="13" t="s">
        <v>3</v>
      </c>
      <c r="C25" s="14" t="s">
        <v>4</v>
      </c>
      <c r="D25" s="13" t="s">
        <v>5</v>
      </c>
      <c r="E25" s="15" t="s">
        <v>15</v>
      </c>
      <c r="F25" s="13" t="s">
        <v>6</v>
      </c>
      <c r="G25" s="16" t="s">
        <v>7</v>
      </c>
    </row>
    <row r="26" spans="1:7" ht="45" x14ac:dyDescent="0.25">
      <c r="A26" s="33">
        <v>45043</v>
      </c>
      <c r="B26" s="34" t="s">
        <v>33</v>
      </c>
      <c r="C26" s="5" t="s">
        <v>9</v>
      </c>
      <c r="D26" s="31">
        <v>4684.41</v>
      </c>
      <c r="E26" s="31">
        <v>4684.41</v>
      </c>
      <c r="F26" s="30" t="s">
        <v>11</v>
      </c>
      <c r="G26" s="36">
        <v>3306518</v>
      </c>
    </row>
    <row r="27" spans="1:7" x14ac:dyDescent="0.25">
      <c r="A27" s="52">
        <v>45043</v>
      </c>
      <c r="B27" s="54" t="s">
        <v>44</v>
      </c>
      <c r="C27" s="5" t="s">
        <v>47</v>
      </c>
      <c r="D27" s="31">
        <v>3.5</v>
      </c>
      <c r="E27" s="56">
        <v>7184</v>
      </c>
      <c r="F27" s="54" t="s">
        <v>46</v>
      </c>
      <c r="G27" s="50" t="s">
        <v>45</v>
      </c>
    </row>
    <row r="28" spans="1:7" x14ac:dyDescent="0.25">
      <c r="A28" s="53"/>
      <c r="B28" s="55"/>
      <c r="C28" s="5" t="s">
        <v>48</v>
      </c>
      <c r="D28" s="31">
        <v>55</v>
      </c>
      <c r="E28" s="57"/>
      <c r="F28" s="55"/>
      <c r="G28" s="51"/>
    </row>
    <row r="29" spans="1:7" x14ac:dyDescent="0.25">
      <c r="A29" s="53"/>
      <c r="B29" s="55"/>
      <c r="C29" s="5" t="s">
        <v>49</v>
      </c>
      <c r="D29" s="31">
        <v>38</v>
      </c>
      <c r="E29" s="57"/>
      <c r="F29" s="55"/>
      <c r="G29" s="51"/>
    </row>
    <row r="30" spans="1:7" x14ac:dyDescent="0.25">
      <c r="A30" s="53"/>
      <c r="B30" s="55"/>
      <c r="C30" s="5" t="s">
        <v>52</v>
      </c>
      <c r="D30" s="31">
        <v>26</v>
      </c>
      <c r="E30" s="57"/>
      <c r="F30" s="55"/>
      <c r="G30" s="51"/>
    </row>
    <row r="31" spans="1:7" ht="30" x14ac:dyDescent="0.25">
      <c r="A31" s="53"/>
      <c r="B31" s="55"/>
      <c r="C31" s="5" t="s">
        <v>53</v>
      </c>
      <c r="D31" s="31">
        <v>7.5</v>
      </c>
      <c r="E31" s="57"/>
      <c r="F31" s="55"/>
      <c r="G31" s="51"/>
    </row>
    <row r="32" spans="1:7" ht="30" x14ac:dyDescent="0.25">
      <c r="A32" s="53"/>
      <c r="B32" s="55"/>
      <c r="C32" s="5" t="s">
        <v>50</v>
      </c>
      <c r="D32" s="31">
        <v>60</v>
      </c>
      <c r="E32" s="57"/>
      <c r="F32" s="55"/>
      <c r="G32" s="51"/>
    </row>
    <row r="33" spans="1:7" ht="30" x14ac:dyDescent="0.25">
      <c r="A33" s="53"/>
      <c r="B33" s="55"/>
      <c r="C33" s="5" t="s">
        <v>51</v>
      </c>
      <c r="D33" s="31">
        <v>21.5</v>
      </c>
      <c r="E33" s="61"/>
      <c r="F33" s="59"/>
      <c r="G33" s="60"/>
    </row>
    <row r="34" spans="1:7" ht="30" x14ac:dyDescent="0.25">
      <c r="A34" s="29">
        <v>45043</v>
      </c>
      <c r="B34" s="30" t="s">
        <v>98</v>
      </c>
      <c r="C34" s="5" t="s">
        <v>36</v>
      </c>
      <c r="D34" s="31">
        <v>2600</v>
      </c>
      <c r="E34" s="31">
        <v>2600</v>
      </c>
      <c r="F34" s="30" t="s">
        <v>71</v>
      </c>
      <c r="G34" s="32" t="s">
        <v>72</v>
      </c>
    </row>
    <row r="35" spans="1:7" ht="45" x14ac:dyDescent="0.25">
      <c r="A35" s="29">
        <v>45043</v>
      </c>
      <c r="B35" s="30" t="s">
        <v>99</v>
      </c>
      <c r="C35" s="5" t="s">
        <v>79</v>
      </c>
      <c r="D35" s="31">
        <v>36.36</v>
      </c>
      <c r="E35" s="31">
        <v>399.96</v>
      </c>
      <c r="F35" s="30" t="s">
        <v>80</v>
      </c>
      <c r="G35" s="32" t="s">
        <v>81</v>
      </c>
    </row>
    <row r="36" spans="1:7" ht="45" x14ac:dyDescent="0.25">
      <c r="A36" s="29">
        <v>45043</v>
      </c>
      <c r="B36" s="30" t="s">
        <v>100</v>
      </c>
      <c r="C36" s="5" t="s">
        <v>82</v>
      </c>
      <c r="D36" s="31">
        <v>40</v>
      </c>
      <c r="E36" s="31">
        <v>3000</v>
      </c>
      <c r="F36" s="30" t="s">
        <v>69</v>
      </c>
      <c r="G36" s="32" t="s">
        <v>70</v>
      </c>
    </row>
    <row r="37" spans="1:7" ht="30" x14ac:dyDescent="0.25">
      <c r="A37" s="29">
        <v>45043</v>
      </c>
      <c r="B37" s="30" t="s">
        <v>87</v>
      </c>
      <c r="C37" s="5" t="s">
        <v>36</v>
      </c>
      <c r="D37" s="31">
        <v>2405</v>
      </c>
      <c r="E37" s="31">
        <v>2405</v>
      </c>
      <c r="F37" s="30" t="s">
        <v>88</v>
      </c>
      <c r="G37" s="32" t="s">
        <v>89</v>
      </c>
    </row>
    <row r="38" spans="1:7" ht="30" x14ac:dyDescent="0.25">
      <c r="A38" s="29">
        <v>45043</v>
      </c>
      <c r="B38" s="30" t="s">
        <v>101</v>
      </c>
      <c r="C38" s="5" t="s">
        <v>36</v>
      </c>
      <c r="D38" s="31">
        <v>85820</v>
      </c>
      <c r="E38" s="31">
        <v>85820</v>
      </c>
      <c r="F38" s="30" t="s">
        <v>37</v>
      </c>
      <c r="G38" s="32" t="s">
        <v>38</v>
      </c>
    </row>
    <row r="39" spans="1:7" ht="30" x14ac:dyDescent="0.25">
      <c r="A39" s="20">
        <v>45043</v>
      </c>
      <c r="B39" s="8" t="s">
        <v>22</v>
      </c>
      <c r="C39" s="18" t="s">
        <v>94</v>
      </c>
      <c r="D39" s="6">
        <v>50</v>
      </c>
      <c r="E39" s="6">
        <v>10000</v>
      </c>
      <c r="F39" s="17" t="s">
        <v>17</v>
      </c>
      <c r="G39" s="22" t="s">
        <v>18</v>
      </c>
    </row>
    <row r="40" spans="1:7" ht="30" x14ac:dyDescent="0.25">
      <c r="A40" s="52">
        <v>45043</v>
      </c>
      <c r="B40" s="54" t="s">
        <v>93</v>
      </c>
      <c r="C40" s="5" t="s">
        <v>102</v>
      </c>
      <c r="D40" s="31">
        <v>253.5</v>
      </c>
      <c r="E40" s="56">
        <v>15553.8</v>
      </c>
      <c r="F40" s="54" t="s">
        <v>96</v>
      </c>
      <c r="G40" s="50" t="s">
        <v>62</v>
      </c>
    </row>
    <row r="41" spans="1:7" ht="30" x14ac:dyDescent="0.25">
      <c r="A41" s="53"/>
      <c r="B41" s="55"/>
      <c r="C41" s="5" t="s">
        <v>54</v>
      </c>
      <c r="D41" s="31">
        <v>16</v>
      </c>
      <c r="E41" s="57"/>
      <c r="F41" s="55"/>
      <c r="G41" s="51"/>
    </row>
    <row r="42" spans="1:7" ht="30" x14ac:dyDescent="0.25">
      <c r="A42" s="53"/>
      <c r="B42" s="55"/>
      <c r="C42" s="5" t="s">
        <v>95</v>
      </c>
      <c r="D42" s="31">
        <v>15.75</v>
      </c>
      <c r="E42" s="57"/>
      <c r="F42" s="55"/>
      <c r="G42" s="51"/>
    </row>
    <row r="43" spans="1:7" ht="30" x14ac:dyDescent="0.25">
      <c r="A43" s="53"/>
      <c r="B43" s="55"/>
      <c r="C43" s="5" t="s">
        <v>56</v>
      </c>
      <c r="D43" s="31">
        <v>52.1</v>
      </c>
      <c r="E43" s="57"/>
      <c r="F43" s="55"/>
      <c r="G43" s="51"/>
    </row>
    <row r="44" spans="1:7" ht="30" x14ac:dyDescent="0.25">
      <c r="A44" s="53"/>
      <c r="B44" s="55"/>
      <c r="C44" s="5" t="s">
        <v>57</v>
      </c>
      <c r="D44" s="31">
        <v>41</v>
      </c>
      <c r="E44" s="57"/>
      <c r="F44" s="55"/>
      <c r="G44" s="51"/>
    </row>
    <row r="45" spans="1:7" x14ac:dyDescent="0.25">
      <c r="A45" s="53"/>
      <c r="B45" s="55"/>
      <c r="C45" s="5" t="s">
        <v>58</v>
      </c>
      <c r="D45" s="31">
        <v>26.9</v>
      </c>
      <c r="E45" s="57"/>
      <c r="F45" s="55"/>
      <c r="G45" s="51"/>
    </row>
    <row r="46" spans="1:7" ht="30" x14ac:dyDescent="0.25">
      <c r="A46" s="53"/>
      <c r="B46" s="55"/>
      <c r="C46" s="5" t="s">
        <v>59</v>
      </c>
      <c r="D46" s="31">
        <v>2.6</v>
      </c>
      <c r="E46" s="57"/>
      <c r="F46" s="55"/>
      <c r="G46" s="51"/>
    </row>
    <row r="47" spans="1:7" ht="30" x14ac:dyDescent="0.25">
      <c r="A47" s="53"/>
      <c r="B47" s="55"/>
      <c r="C47" s="5" t="s">
        <v>60</v>
      </c>
      <c r="D47" s="31">
        <v>8.5</v>
      </c>
      <c r="E47" s="57"/>
      <c r="F47" s="55"/>
      <c r="G47" s="51"/>
    </row>
    <row r="48" spans="1:7" x14ac:dyDescent="0.25">
      <c r="A48" s="53"/>
      <c r="B48" s="55"/>
      <c r="C48" s="5" t="s">
        <v>103</v>
      </c>
      <c r="D48" s="31">
        <v>9</v>
      </c>
      <c r="E48" s="57"/>
      <c r="F48" s="55"/>
      <c r="G48" s="51"/>
    </row>
    <row r="49" spans="1:7" ht="30" x14ac:dyDescent="0.25">
      <c r="A49" s="53"/>
      <c r="B49" s="55"/>
      <c r="C49" s="5" t="s">
        <v>61</v>
      </c>
      <c r="D49" s="31">
        <v>17.75</v>
      </c>
      <c r="E49" s="57"/>
      <c r="F49" s="55"/>
      <c r="G49" s="51"/>
    </row>
    <row r="50" spans="1:7" ht="30" x14ac:dyDescent="0.25">
      <c r="A50" s="53"/>
      <c r="B50" s="55"/>
      <c r="C50" s="5" t="s">
        <v>104</v>
      </c>
      <c r="D50" s="31">
        <v>23.7</v>
      </c>
      <c r="E50" s="57"/>
      <c r="F50" s="55"/>
      <c r="G50" s="51"/>
    </row>
    <row r="51" spans="1:7" ht="30" x14ac:dyDescent="0.25">
      <c r="A51" s="53"/>
      <c r="B51" s="55"/>
      <c r="C51" s="5" t="s">
        <v>55</v>
      </c>
      <c r="D51" s="31">
        <v>9.6</v>
      </c>
      <c r="E51" s="57"/>
      <c r="F51" s="55"/>
      <c r="G51" s="51"/>
    </row>
    <row r="52" spans="1:7" ht="30.75" thickBot="1" x14ac:dyDescent="0.3">
      <c r="A52" s="53"/>
      <c r="B52" s="55"/>
      <c r="C52" s="18" t="s">
        <v>105</v>
      </c>
      <c r="D52" s="6">
        <v>64</v>
      </c>
      <c r="E52" s="57"/>
      <c r="F52" s="55"/>
      <c r="G52" s="51"/>
    </row>
    <row r="53" spans="1:7" ht="15.75" thickBot="1" x14ac:dyDescent="0.3">
      <c r="A53" s="44"/>
      <c r="B53" s="45" t="s">
        <v>97</v>
      </c>
      <c r="C53" s="46"/>
      <c r="D53" s="47"/>
      <c r="E53" s="48">
        <f>SUM(E6:E52)</f>
        <v>307619.14999999997</v>
      </c>
      <c r="F53" s="47"/>
      <c r="G53" s="49"/>
    </row>
  </sheetData>
  <autoFilter ref="A5:G50">
    <sortState ref="A6:G50">
      <sortCondition ref="A5:A50"/>
    </sortState>
  </autoFilter>
  <mergeCells count="19">
    <mergeCell ref="A1:G1"/>
    <mergeCell ref="A2:G2"/>
    <mergeCell ref="A3:G3"/>
    <mergeCell ref="B4:F4"/>
    <mergeCell ref="E27:E33"/>
    <mergeCell ref="F27:F33"/>
    <mergeCell ref="G27:G33"/>
    <mergeCell ref="A27:A33"/>
    <mergeCell ref="B27:B33"/>
    <mergeCell ref="A8:A9"/>
    <mergeCell ref="B8:B9"/>
    <mergeCell ref="F8:F9"/>
    <mergeCell ref="G8:G9"/>
    <mergeCell ref="E8:E9"/>
    <mergeCell ref="G40:G52"/>
    <mergeCell ref="A40:A52"/>
    <mergeCell ref="B40:B52"/>
    <mergeCell ref="E40:E52"/>
    <mergeCell ref="F40:F52"/>
  </mergeCells>
  <printOptions horizontalCentered="1"/>
  <pageMargins left="0.15748031496062992" right="0.15748031496062992" top="0.43307086614173229" bottom="0.23622047244094491" header="0.23622047244094491" footer="0.19685039370078741"/>
  <pageSetup scale="70" orientation="portrait" horizontalDpi="4294967293" r:id="rId1"/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2023-05-08T21:24:50Z</cp:lastPrinted>
  <dcterms:created xsi:type="dcterms:W3CDTF">2022-03-22T17:28:42Z</dcterms:created>
  <dcterms:modified xsi:type="dcterms:W3CDTF">2023-05-08T21:25:50Z</dcterms:modified>
</cp:coreProperties>
</file>