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NFORMACION PUBLICA\Documents\IPO JULIO\ARTICULO 10\NUMERAL 3\"/>
    </mc:Choice>
  </mc:AlternateContent>
  <xr:revisionPtr revIDLastSave="0" documentId="8_{97026B3B-8806-41B1-96EC-E491FF1077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ntactos" sheetId="1" r:id="rId1"/>
    <sheet name="Datos de ejemplo" sheetId="3" state="hidden" r:id="rId2"/>
  </sheets>
  <definedNames>
    <definedName name="_xlnm.Print_Area" localSheetId="0">Contactos!$C$6:$I$170</definedName>
    <definedName name="CompanyAddress">#REF!</definedName>
    <definedName name="CompanyCity">#REF!</definedName>
    <definedName name="CompanyContactsHeader">'Datos de ejemplo'!$W$1</definedName>
    <definedName name="CompanyCountry">#REF!</definedName>
    <definedName name="CompanyName">#REF!</definedName>
    <definedName name="CompanyState">#REF!</definedName>
    <definedName name="CompanyZip">#REF!</definedName>
    <definedName name="DataDisplayed">"Ejemplo"</definedName>
    <definedName name="Slicer_Contact_Type">#N/A</definedName>
    <definedName name="_xlnm.Print_Titles" localSheetId="0">Contactos!$C:$D,Contactos!$6:$6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</x15:slicerCache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3" l="1"/>
  <c r="W1" i="3"/>
</calcChain>
</file>

<file path=xl/sharedStrings.xml><?xml version="1.0" encoding="utf-8"?>
<sst xmlns="http://schemas.openxmlformats.org/spreadsheetml/2006/main" count="1155" uniqueCount="597">
  <si>
    <t>Compañía</t>
  </si>
  <si>
    <t>Contacto</t>
  </si>
  <si>
    <t>Teléfono</t>
  </si>
  <si>
    <t>Fax</t>
  </si>
  <si>
    <t>Correo electrónico</t>
  </si>
  <si>
    <t>Móvil</t>
  </si>
  <si>
    <t>Twitter</t>
  </si>
  <si>
    <t>Facebook</t>
  </si>
  <si>
    <t>Dirección</t>
  </si>
  <si>
    <t>Ciudad</t>
  </si>
  <si>
    <t>Provincia</t>
  </si>
  <si>
    <t>Cargo de contacto</t>
  </si>
  <si>
    <t>Notas</t>
  </si>
  <si>
    <t>Código postal</t>
  </si>
  <si>
    <t>Tipo de contacto</t>
  </si>
  <si>
    <t>País</t>
  </si>
  <si>
    <t>LinkedIn</t>
  </si>
  <si>
    <t>Empresa</t>
  </si>
  <si>
    <t>Instrucciones</t>
  </si>
  <si>
    <t>Id. cliente</t>
  </si>
  <si>
    <t>CU0001</t>
  </si>
  <si>
    <t>CU0002</t>
  </si>
  <si>
    <t>CU0003</t>
  </si>
  <si>
    <t>CU0004</t>
  </si>
  <si>
    <t>CU0005</t>
  </si>
  <si>
    <t>CU0006</t>
  </si>
  <si>
    <t>CU0007</t>
  </si>
  <si>
    <t>CU0008</t>
  </si>
  <si>
    <t>Adventure Works</t>
  </si>
  <si>
    <t>Alpine Ski House</t>
  </si>
  <si>
    <t>Blue Yonder Airlines</t>
  </si>
  <si>
    <t>City Power &amp; Light</t>
  </si>
  <si>
    <t>Coho Vineyard</t>
  </si>
  <si>
    <t>Coho Winery</t>
  </si>
  <si>
    <t>Coho Vineyard &amp; Winery</t>
  </si>
  <si>
    <t>Abu-Deyah, Ahmed</t>
  </si>
  <si>
    <t>Ackerman, Pilar</t>
  </si>
  <si>
    <t>Adams, Terry</t>
  </si>
  <si>
    <t>Agarwal, Nupur</t>
  </si>
  <si>
    <t>Barnett, Dave</t>
  </si>
  <si>
    <t>Datos de usuario</t>
  </si>
  <si>
    <t>A Datum Corporation</t>
  </si>
  <si>
    <t>123-555-0127</t>
  </si>
  <si>
    <t>123-555-0128</t>
  </si>
  <si>
    <t>123-555-0129</t>
  </si>
  <si>
    <t>123-555-0130</t>
  </si>
  <si>
    <t>Abolrous, Hazem</t>
  </si>
  <si>
    <t>Alexander, Sean P</t>
  </si>
  <si>
    <t>hazem@example.com</t>
  </si>
  <si>
    <t>ahmed@example.com</t>
  </si>
  <si>
    <t>pilar@example.com</t>
  </si>
  <si>
    <t>terry@example.com</t>
  </si>
  <si>
    <t>nupur@example.com</t>
  </si>
  <si>
    <t>sean@example.com</t>
  </si>
  <si>
    <t>dave@example.com</t>
  </si>
  <si>
    <t>DATOS DE EJEMPLO</t>
  </si>
  <si>
    <t>NOTA: Esta hoja permanecerá oculta.</t>
  </si>
  <si>
    <t>Correo electrónico</t>
  </si>
  <si>
    <t>Sitio web</t>
  </si>
  <si>
    <t>Greg Akselrod</t>
  </si>
  <si>
    <t>AdventureWorks@live.com</t>
  </si>
  <si>
    <t>AdventureWrks</t>
  </si>
  <si>
    <t>@AdventureWrks</t>
  </si>
  <si>
    <t>AdventureWorks</t>
  </si>
  <si>
    <t>adventure-works.com</t>
  </si>
  <si>
    <t>Escribir Id.</t>
  </si>
  <si>
    <t>Escribir compañía</t>
  </si>
  <si>
    <t>1 Microsoft Way</t>
  </si>
  <si>
    <t>Redmond</t>
  </si>
  <si>
    <t>WA</t>
  </si>
  <si>
    <t>Estados Unidos</t>
  </si>
  <si>
    <t>Fax</t>
  </si>
  <si>
    <t>Personal</t>
  </si>
  <si>
    <t>ALBRICIA ZUCELY BECHINIE LEIVA DE FRAATZ</t>
  </si>
  <si>
    <t>PILOTO</t>
  </si>
  <si>
    <t>EXTENSIONISTA DE CULTURA DE PAZ Y DERECHOS HUMANOS</t>
  </si>
  <si>
    <t>ANA ELISA FONSECA BARRIOS DE CASTELLANOS</t>
  </si>
  <si>
    <t>FORMADOR</t>
  </si>
  <si>
    <t>ANDREA ESMERALDA MANCILLA VELIZ</t>
  </si>
  <si>
    <t>SECRETARIA</t>
  </si>
  <si>
    <t>ANDREA EUGENIA DE LA ROSA CASTILLO</t>
  </si>
  <si>
    <t>AURA CECILIA MALDONADO</t>
  </si>
  <si>
    <t>BAYRON SAUL FOLGAR PORTILLO</t>
  </si>
  <si>
    <t>NEGOCIADOR PROFESIONAL</t>
  </si>
  <si>
    <t>BELMIN AYESSER PINEDA CERNA</t>
  </si>
  <si>
    <t>BYRON ALEJANDRO MOREIRA PÉREZ</t>
  </si>
  <si>
    <t>BYRON AROLDO BARRIENTOS GRIJALVA</t>
  </si>
  <si>
    <t>CARLOS HUMBERTO DURÁN QUEZADA</t>
  </si>
  <si>
    <t>ENCARGADO DE ALMACEN</t>
  </si>
  <si>
    <t>CONSERJE</t>
  </si>
  <si>
    <t>CINDI YESENIA GONZÁLEZ MONTUFAR</t>
  </si>
  <si>
    <t>SEDE PUERTO BARRIOS, IZABAL</t>
  </si>
  <si>
    <t>CRISTIAN ARNOLDO RUANO PAIZ</t>
  </si>
  <si>
    <t>CYNTHIA ROLDÁN MEJIA</t>
  </si>
  <si>
    <t>DEPARTAMENTO FINANCIERO</t>
  </si>
  <si>
    <t>EDUARDO JUAN YAX CANIZ</t>
  </si>
  <si>
    <t>EDUARDO MANUEL CÓRDON PADILLA</t>
  </si>
  <si>
    <t>ERICK ARIEL FLORES MORALES</t>
  </si>
  <si>
    <t>DEPARTAMENTO DE RECURSOS HUMANOS</t>
  </si>
  <si>
    <t>EVA HAYDÉE CABALLEROS OSORIO</t>
  </si>
  <si>
    <t>EVERILDA AZUCENA FLORES VILLALOBOS</t>
  </si>
  <si>
    <t>PROFESIONAL DE COMPROMISOS EN DERECHOS HUMANOS</t>
  </si>
  <si>
    <t>ASISTENTE EJECUTIVO</t>
  </si>
  <si>
    <t>SEDE SAN MARCOS</t>
  </si>
  <si>
    <t>GLENDY ILIANA ALVARADO RECINOS</t>
  </si>
  <si>
    <t>SEDE HUEHUETENANGO, HUEHUETENANGO</t>
  </si>
  <si>
    <t>SEDE NEBAJ, QUICHÉ</t>
  </si>
  <si>
    <t>JEFE FINANCIERO</t>
  </si>
  <si>
    <t>IDIDA MANGLORI LÓPEZ TUBAC DE VELÁSQUEZ</t>
  </si>
  <si>
    <t>INGRID MARYLENA CHAVALOC MORALES</t>
  </si>
  <si>
    <t>PROFESIONAL JURÍDICO</t>
  </si>
  <si>
    <t>TÉCNICO EN MANTENIMIENTO</t>
  </si>
  <si>
    <t>PROMOTOR</t>
  </si>
  <si>
    <t>JOSÉ MANUEL GÓMEZ MAGARIÑO</t>
  </si>
  <si>
    <t>JOSÉ REGINALDO PÉREZ VAIL</t>
  </si>
  <si>
    <t>JOYCELIN ARGUETA SOSA</t>
  </si>
  <si>
    <t>JULIA ALICIA JORDÁN ARITA</t>
  </si>
  <si>
    <t>JULIO CÉSAR MENDOZA ALVARADO</t>
  </si>
  <si>
    <t>ENCARGADO DE SERVICIOS GENERALES</t>
  </si>
  <si>
    <t>JULIO ROBERTO SAJBOCHOL CHOJOJ</t>
  </si>
  <si>
    <t>LIGIA JUDITH ALVARADO BARILLAS</t>
  </si>
  <si>
    <t>LOURDES ODILY CAAL KLARKS DE ALVARADO</t>
  </si>
  <si>
    <t>LUIS ALBERTO ARTEAGA ALVAREZ</t>
  </si>
  <si>
    <t>JEFE DE DIVULGACIÓN Y FOMENTO DE DERECHOS HUMANOS Y POLÍTICAS PÚBLICAS</t>
  </si>
  <si>
    <t>LUKY LUDIVINA GONZÁLEZ QUIÑONEZ</t>
  </si>
  <si>
    <t>MANUEL ALBERTO HENRY RUIZ</t>
  </si>
  <si>
    <t>MARILIN DAYANA BARILLAS BARRERA</t>
  </si>
  <si>
    <t>MARIO EDUARDO GÁLVEZ GONZÁLEZ</t>
  </si>
  <si>
    <t>PROCURADOR</t>
  </si>
  <si>
    <t>MARITZA JEANETTE ALVAREZ BOBADILLA</t>
  </si>
  <si>
    <t>MARLON GAMALIEL LÓPEZ RIVAS</t>
  </si>
  <si>
    <t>MARTÍN COCHÉ TOC</t>
  </si>
  <si>
    <t>SEDE QUETZALTENANGO</t>
  </si>
  <si>
    <t>MARVIN VICENTE SEGURA BAÑOS</t>
  </si>
  <si>
    <t xml:space="preserve">UNIDAD DE ASUNTOS JURÍDICOS </t>
  </si>
  <si>
    <t>MICHAEL JULIÁN HERNÁNDEZ GÓMEZ</t>
  </si>
  <si>
    <t>MENSAJERO</t>
  </si>
  <si>
    <t>MIGUEL ANGEL CARDONA GUERRA</t>
  </si>
  <si>
    <t>MILSON JACOBO GRAMAJO CIFUENTES</t>
  </si>
  <si>
    <t>MÓNICA JOSÉ MARROQUÍN LEONARDO</t>
  </si>
  <si>
    <t>NERY RENARDO VILLATORO ROBLEDO</t>
  </si>
  <si>
    <t>NOELIA FABIOLA ROMERO CORTEZ</t>
  </si>
  <si>
    <t>TÉCNICO INVESTIGADOR EN TEMAS Y TERRITORIOS DE ALTA CONFLICTIVIDAD</t>
  </si>
  <si>
    <t>ORLANDO VITELIO VÁSQUEZ RAMOS</t>
  </si>
  <si>
    <t>AUDITOR</t>
  </si>
  <si>
    <t>RONY EDUARDO SALAS SANTIAGO</t>
  </si>
  <si>
    <t>ANALISTA DE PRODUCCIÓN AUDIOVISUAL, DISEÑO Y REDES SOCIALES</t>
  </si>
  <si>
    <t>RUBÉN FLORES ALDANA</t>
  </si>
  <si>
    <t>SERVICIOS GENERALES</t>
  </si>
  <si>
    <t>SINDY BEATRÍZ GÓMEZ DEL VALLE</t>
  </si>
  <si>
    <t>SONIA ELIZABETH PUZUL COJTÍ</t>
  </si>
  <si>
    <t>ANALISTA DE RECURSOS HUMANOS</t>
  </si>
  <si>
    <t xml:space="preserve">UNIDAD DE COMUNICACIÓN ESTRATÉGICA </t>
  </si>
  <si>
    <t>ZOILA ESTELA URREA SALAZAR</t>
  </si>
  <si>
    <t>RECURSOS HUMANOS</t>
  </si>
  <si>
    <t>ALBERTO JUAN CARLOS AZMITIA MAGAÑA</t>
  </si>
  <si>
    <t>N/A</t>
  </si>
  <si>
    <t>HUEHUETENANGO</t>
  </si>
  <si>
    <t>DIDEH</t>
  </si>
  <si>
    <t>DIFOPAZ</t>
  </si>
  <si>
    <t>PLANIFICACIÓN</t>
  </si>
  <si>
    <t>DIDAC</t>
  </si>
  <si>
    <t>ARCHIVO</t>
  </si>
  <si>
    <t>INVENTARIOS</t>
  </si>
  <si>
    <t>UNIDAD DE GÉNERO</t>
  </si>
  <si>
    <t>COMPRAS</t>
  </si>
  <si>
    <t>ALMACEN</t>
  </si>
  <si>
    <t>Anexo - 3er Nivel</t>
  </si>
  <si>
    <t>albricia.bechinie@copadeh.gob.gt</t>
  </si>
  <si>
    <t>COBÁN</t>
  </si>
  <si>
    <t>Central - Planta Baja</t>
  </si>
  <si>
    <t>JALAPA</t>
  </si>
  <si>
    <t>Anexo - 2do Nivel</t>
  </si>
  <si>
    <t>ana.fonseca@copadeh.gob.gt</t>
  </si>
  <si>
    <t>Central - 3er Nivel</t>
  </si>
  <si>
    <t>Central - 4to Nivel</t>
  </si>
  <si>
    <t>archivo@copadeh.gob.gt</t>
  </si>
  <si>
    <t>cecilia.maldonado@copadeh.gob.gt</t>
  </si>
  <si>
    <t>bayron.folgar@copadeh.gob.gt</t>
  </si>
  <si>
    <t>ayesser.pineda@copadeh.gob.gt</t>
  </si>
  <si>
    <t>Central - 1er Nivel</t>
  </si>
  <si>
    <t>byron.moreira@copadeh.gob.gt</t>
  </si>
  <si>
    <t>byron.barrientos@copadeh.gob.gt</t>
  </si>
  <si>
    <t>carlos.hernandez@copadeh.gob.gt</t>
  </si>
  <si>
    <t>carlos.duran@copadeh.gob.gt</t>
  </si>
  <si>
    <t>cindi.gonzalez@copadeh.gob.gt</t>
  </si>
  <si>
    <t>PUERTO BARRIOS</t>
  </si>
  <si>
    <t>Anexo</t>
  </si>
  <si>
    <t>eddy.cano@copadeh.gob.gt</t>
  </si>
  <si>
    <t>eduardo.yax@copadeh.gob.gt</t>
  </si>
  <si>
    <t>eduardo.cordon@copadeh.gob.gt</t>
  </si>
  <si>
    <t>edyn.cuquej@copadeh.gob.gt</t>
  </si>
  <si>
    <t>ariel.flores@copadeh.gob.gt</t>
  </si>
  <si>
    <t>erika.guevara@copadeh.gob.gt</t>
  </si>
  <si>
    <t>Central - 2do Nivel</t>
  </si>
  <si>
    <t>azucena.flores@copadeh.gob.gt</t>
  </si>
  <si>
    <t>flor.roldan@copadeh.gob.gt</t>
  </si>
  <si>
    <t>Central - 6to Nivel</t>
  </si>
  <si>
    <t>SAN MARCOS</t>
  </si>
  <si>
    <t>fredmann.pacay@copadeh.gob.gt</t>
  </si>
  <si>
    <t>Central - 5to Nivel</t>
  </si>
  <si>
    <t>Anexo - 1er Nivel</t>
  </si>
  <si>
    <t>manglori.lopez@copadeh.gob.gt</t>
  </si>
  <si>
    <t>ingrid.chavaloc@copadeh.gob.gt</t>
  </si>
  <si>
    <t>israel.quinonez@copadeh.gob.gt</t>
  </si>
  <si>
    <t>jessica.lemus@copadeh.gob.gt</t>
  </si>
  <si>
    <t>jose.gomez@copadeh.gob.gt</t>
  </si>
  <si>
    <t>jose.vail@copadeh.gob.gt</t>
  </si>
  <si>
    <t>joycelin.argueta@copadeh.gob.gt</t>
  </si>
  <si>
    <t>alicia.jordan@copadeh.gob.gt</t>
  </si>
  <si>
    <t>julio.mendoza@copadeh.gob.gt</t>
  </si>
  <si>
    <t>julio.sajbochol@copadeh.gob.gt</t>
  </si>
  <si>
    <t>karla.maldonado@copadeh.gob.gt</t>
  </si>
  <si>
    <t>ligia.alvarado@copadeh.gob.gt</t>
  </si>
  <si>
    <t>lourdes.klarks@copadeh.gob.gt</t>
  </si>
  <si>
    <t>luis.arteaga@copadeh.gob.gt</t>
  </si>
  <si>
    <t>luis.deleon@copadeh.gob.gt</t>
  </si>
  <si>
    <t>manuel.henry@copadeh.gob.gt</t>
  </si>
  <si>
    <t>dayana.barillas@copadeh.gob.gt</t>
  </si>
  <si>
    <t>maritza.alvarez@copadeh.gob.gt</t>
  </si>
  <si>
    <t>marlon.lopez@copadeh.gob.gt</t>
  </si>
  <si>
    <t>martin.coche@copadeh.gob.gt</t>
  </si>
  <si>
    <t>QUETZALTENANGO</t>
  </si>
  <si>
    <t>marvin.segura@copadeh.gob.gt</t>
  </si>
  <si>
    <t>miguel.cardona@copadeh.gob.gt</t>
  </si>
  <si>
    <t>jacobo.gramajo@copadeh.gob.gt</t>
  </si>
  <si>
    <t>monica.marroquin@copadeh.gob.gt</t>
  </si>
  <si>
    <t>noelia.romero@copadeh.gob.gt</t>
  </si>
  <si>
    <t>orlando.vasquez@copadeh.gob.gt</t>
  </si>
  <si>
    <t>rony.salas@copadeh.gob.gt</t>
  </si>
  <si>
    <t>sindy.gomez@copadeh.gob.gt</t>
  </si>
  <si>
    <t>sindy.tanchez@copadeh.gob.gt</t>
  </si>
  <si>
    <t>sonia.puzul@copadeh.gob.gt</t>
  </si>
  <si>
    <t>walter.beltran@copadeh.gob.gt</t>
  </si>
  <si>
    <t>yercica.hernandez@copadeh.gob.gt</t>
  </si>
  <si>
    <t>juancarlos.azmitia@copadeh.gob.gt</t>
  </si>
  <si>
    <t>Comisión Presidencial por la Paz y los Derechos Humanos</t>
  </si>
  <si>
    <t>COPADEH</t>
  </si>
  <si>
    <t>&gt;Nombre&lt;</t>
  </si>
  <si>
    <t>&gt;Area&lt;</t>
  </si>
  <si>
    <t>&gt;Puesto&lt;</t>
  </si>
  <si>
    <t>Direccion/Depto./Unidad</t>
  </si>
  <si>
    <t>Ubicación</t>
  </si>
  <si>
    <t>Extensión</t>
  </si>
  <si>
    <t>SEDE DE CHIMALTENANGO</t>
  </si>
  <si>
    <t>CHIMALTENANGO</t>
  </si>
  <si>
    <t>SEDE COBAN, ALTA VERAPAZ</t>
  </si>
  <si>
    <t>SEDE JALAPA, JALAPA</t>
  </si>
  <si>
    <t xml:space="preserve">DIRECCIÓN DE SEDES REGIONALES </t>
  </si>
  <si>
    <t>SEDE SOLOMA, HUEHUETENANGO</t>
  </si>
  <si>
    <t>DEPARTAMENTO DE DIVULGACIÓN Y FOMENTO DE DDHH Y PPPP</t>
  </si>
  <si>
    <t>DEPARTAMENTO DE SEGUIMIENTO Y FORTALECIMIENTO A LA PAZ</t>
  </si>
  <si>
    <t>DEPARTAMENTO DE FORMACION Y CAPACITACIÓN EN CULTURA DE PAZ</t>
  </si>
  <si>
    <t>DEPARTAMENTO DE NEGOCIADORES</t>
  </si>
  <si>
    <t>INFORMATICA</t>
  </si>
  <si>
    <t>ANALISTA DE INFORMATICA</t>
  </si>
  <si>
    <t>BLANCA VIOLETA LÓPEZ SAMAYOA</t>
  </si>
  <si>
    <t xml:space="preserve">BYRON GARCIA ALFARO </t>
  </si>
  <si>
    <t>CARLOS VICENTE CUBUR</t>
  </si>
  <si>
    <t>AUXILIAR DE COMUNICACIÓN</t>
  </si>
  <si>
    <t>carlos.vicente@copadeh.gob.gt</t>
  </si>
  <si>
    <t>PROFESIONAL RELACIONISTA ESTRATÉGICO CON MÚLTIPLES ACTORES</t>
  </si>
  <si>
    <t xml:space="preserve">DIRECCIÓN DE FORTALECIMIENTO DE LA PAZ  </t>
  </si>
  <si>
    <t>EDWARD KENNY ALVARADO FIGUEROA</t>
  </si>
  <si>
    <t>ELOÍZA BEATRÍZ DE LEÓN CONSUEGRA</t>
  </si>
  <si>
    <t>SEDE MAZATENANGO, SUCHITEPEQUEZ</t>
  </si>
  <si>
    <t xml:space="preserve">UNIDAD DE AUDITORÍA INTERNA </t>
  </si>
  <si>
    <t>JEFE DE AUDITORIA INTERNA</t>
  </si>
  <si>
    <t>DEPARTAMENTO DE COMPROMISOS EN DERECHOS HUMANOS</t>
  </si>
  <si>
    <t xml:space="preserve">UNIDAD DE PLANIFICACIÓN </t>
  </si>
  <si>
    <t xml:space="preserve">DIRECCIÓN DE ATENCIÓN A LA CONFLICTIVIDAD </t>
  </si>
  <si>
    <t>GRISELDA JUNIEHT VELASQUEZ MEJÍA</t>
  </si>
  <si>
    <t xml:space="preserve">IDALIA NOHEMI GOMEZ CALDERON </t>
  </si>
  <si>
    <t>ISRAEL QUIÑÓNEZ RECINOS</t>
  </si>
  <si>
    <t>JANNIA MARÍA DE LOS ANGELES ARCHILA ORTÍZ</t>
  </si>
  <si>
    <t>jannia.archila@copadeh.gob.gt</t>
  </si>
  <si>
    <t>AUXILIAR DE SERVICIOS GENERALES</t>
  </si>
  <si>
    <t>TESORERIA</t>
  </si>
  <si>
    <t>SEDE SANTA CRUZ DEL QUICHÉ</t>
  </si>
  <si>
    <t>SANTA CRUZ, QUICHÉ</t>
  </si>
  <si>
    <t>LUIS FERNANDO MONZÓN GONZÁLEZ</t>
  </si>
  <si>
    <t>ENCARGADA DE GÉNERO</t>
  </si>
  <si>
    <t>SEDE SANTA ELENA, PETEN</t>
  </si>
  <si>
    <t>SANTA ELENA, PETEN</t>
  </si>
  <si>
    <t>MIGUEL DE LEÓN JACINTO</t>
  </si>
  <si>
    <t>miguel.deleon@copadeh.gob.gt</t>
  </si>
  <si>
    <t xml:space="preserve">DIRECCIÓN DE VIGILANCIA Y PROMOCIÓN DE DERECHOS HUMANOS </t>
  </si>
  <si>
    <t>DEPARTAMENTO DE ESTUDIOS SOBRE TEMAS Y TERRITORIOS DE ALTA CONFLICTIVIDAD</t>
  </si>
  <si>
    <t>VILMA AMARILIS MARTÍN CUMES</t>
  </si>
  <si>
    <t>vilma.martin@copadeh.gob.gt</t>
  </si>
  <si>
    <t>YERCICA YCELA HERNÁNDEZ MÉNDEZ DE CAMBARA</t>
  </si>
  <si>
    <t>Actualizado</t>
  </si>
  <si>
    <t>luky.gonzalez@copadeh.gob.gt</t>
  </si>
  <si>
    <t>griselda.velasquez@copadeh.gob.gt</t>
  </si>
  <si>
    <t xml:space="preserve">DIRECCIÓN EJECUTIVA  </t>
  </si>
  <si>
    <t>RAMIRO ALEJANDRO CONTRERAS ESCOBAR</t>
  </si>
  <si>
    <t>ramiro.contreras@copadeh.gob.gt</t>
  </si>
  <si>
    <t>MAYRA LETICIA LÓPEZ SOSA</t>
  </si>
  <si>
    <t>FLOR DE MARÍA GONZÁLEZ SERRANO DE ARREOLA</t>
  </si>
  <si>
    <t>flor.gonzalez@copadeh.gob.gt</t>
  </si>
  <si>
    <t>ARICKSSON ALECKSYS TEC FLORES</t>
  </si>
  <si>
    <t>SEDE POLOCHIC,  SANTA CATALINA LA TINTA, ALTA VERAPAZ</t>
  </si>
  <si>
    <t>LA TINTA, ALTA VERAPAZ</t>
  </si>
  <si>
    <t>edward.alvarado@copadeh.gob.gt</t>
  </si>
  <si>
    <t>beatrizdeleon@copadeh.gob.gt</t>
  </si>
  <si>
    <t>blanca.lopez@copadeh.gob.gt</t>
  </si>
  <si>
    <t>ambrocio.santizo@copadeh.gob.gt</t>
  </si>
  <si>
    <t>luis.monzon@copadeh.gob.gt</t>
  </si>
  <si>
    <t>HEINRICH HERMAN LEÓN</t>
  </si>
  <si>
    <t>MAZATENANGO</t>
  </si>
  <si>
    <t>lisbeth.avelar@copadeh.gob.gt</t>
  </si>
  <si>
    <t>MARÍA JOSÉ GONZÁLEZ LLAMAS</t>
  </si>
  <si>
    <t>GLORIA WARREN ESMENJAUD</t>
  </si>
  <si>
    <t>gloria.warren@copadeh.gob.gt</t>
  </si>
  <si>
    <t>GILBERTO MARTIN GARCÍA GARCÍA</t>
  </si>
  <si>
    <t>gilberto.garcia@copadeh.gob.gt</t>
  </si>
  <si>
    <t>JESUS EDUARDO RAMOS PERNILLA</t>
  </si>
  <si>
    <t>ANA AGUSTINA SANIC ALVAREZ</t>
  </si>
  <si>
    <t>ana.sanic@copadeh.gob.gt</t>
  </si>
  <si>
    <t>SOLOMA, HUEHUETENANGO</t>
  </si>
  <si>
    <t>NEBAJ, QUICHÉ</t>
  </si>
  <si>
    <t>maria.gonzalez@copadeh.gob.gt</t>
  </si>
  <si>
    <t>luisa.guzman@copadeh.gob.gt</t>
  </si>
  <si>
    <t>blanca.carazo@copadeh.gob.gt</t>
  </si>
  <si>
    <t>irwin.diaz@copadeh.gob.gt</t>
  </si>
  <si>
    <t>BYRON VIDAL CHIROY SAZ</t>
  </si>
  <si>
    <t>MAXIMO ISMAEL GODINEZ DOMINGUEZ</t>
  </si>
  <si>
    <t>maximo.godinez@copadeh.gob.gt</t>
  </si>
  <si>
    <t>CARMEN MARÍA CHINCHILLA DE LEÓN</t>
  </si>
  <si>
    <t>BLANCA MARLENNE CARAZO ALVAREZ</t>
  </si>
  <si>
    <t>KATHERINE MARISOL ESCOBAR TORRES DE BUSTILLOS</t>
  </si>
  <si>
    <t>kathy.escobar@copadeh.gob.gt</t>
  </si>
  <si>
    <t>carmen.deleon@copadeh.gob.gt</t>
  </si>
  <si>
    <t>HUGO MANUEL SÁNCHEZ MENESES</t>
  </si>
  <si>
    <t>hugo.sanchez@copadeh.gob.gt</t>
  </si>
  <si>
    <t>GUSTAVO ADOLFO NORMANNS MORALES</t>
  </si>
  <si>
    <t>gustavo.normanns@copadeh.gob.gt</t>
  </si>
  <si>
    <t>JOSÉ ANTONIO LARIOS MONTECINOS</t>
  </si>
  <si>
    <t>ANABELLA DE MARÍA PAZ LIMA</t>
  </si>
  <si>
    <t>ANA LISBETH FRANCO GRAJEDA DE OBANDO</t>
  </si>
  <si>
    <t>ana.franco@copadeh.gob.gt</t>
  </si>
  <si>
    <t>cynthia.roldan@copadeh.gob.gt</t>
  </si>
  <si>
    <t>leticia.lopez@copadeh.gob.gt</t>
  </si>
  <si>
    <t>SERGIO ARMANDO PINELO MORALES</t>
  </si>
  <si>
    <t>aricksson.tec@copadeh.gob.gt</t>
  </si>
  <si>
    <t>heinrich.leon@copadeh.gob.gt</t>
  </si>
  <si>
    <t>compras@copadeh.gob.gt</t>
  </si>
  <si>
    <t>ISMAEL PICHIYÁ VELÁSQUEZ</t>
  </si>
  <si>
    <t>diana.depaz@copadeh.gob.gt</t>
  </si>
  <si>
    <t>OSCAR RAFAEL BALAÑA VELÁSQUEZ</t>
  </si>
  <si>
    <t>oscar.balana@copadeh.gob.gt</t>
  </si>
  <si>
    <t>mario.galvez@copadeh.gob.gt</t>
  </si>
  <si>
    <t>andrea.mancilla@copadeh.gob.gt</t>
  </si>
  <si>
    <t xml:space="preserve">SUBDIRECCIÓN EJECUTIVA  </t>
  </si>
  <si>
    <t>SUBDIRECCIÓN</t>
  </si>
  <si>
    <t>romilio.mateo@copadeh.gob.gt</t>
  </si>
  <si>
    <t>sergio.pinelo@copadeh.gob.gt</t>
  </si>
  <si>
    <t>JEFE DE COMPROMISOS EN DERECHOS HUMANOS</t>
  </si>
  <si>
    <t>cintia.herrera@copadeh.gob.gt</t>
  </si>
  <si>
    <t>mirian.ixmatul@copadeh.gob.gt</t>
  </si>
  <si>
    <t>Coperex</t>
  </si>
  <si>
    <t>luis.escobar@copadeh.gob.gt</t>
  </si>
  <si>
    <t>BRAULIO EFRAIN VALIENTE CASTRO</t>
  </si>
  <si>
    <t>braulio.valiente@copadeh.gob.gt</t>
  </si>
  <si>
    <t>IRWIN ARMANDO DÍAZ CHAJÓN</t>
  </si>
  <si>
    <t>RENÉ GARCÍA SALAS PORRAS</t>
  </si>
  <si>
    <t>LUISA FERNANDA GUZMÁN VIDAL</t>
  </si>
  <si>
    <t>JEFE DE SEGUIMIENTO Y FORTALECIMIENTO A LA PAZ</t>
  </si>
  <si>
    <t>JEFE DE NEGOCIADORES</t>
  </si>
  <si>
    <t>axel.lopez@copadeh.gob.gt</t>
  </si>
  <si>
    <t>estephany.fisher@copadeh.gob.gt</t>
  </si>
  <si>
    <t>hugo.solorzano@copadeh.gob.gt</t>
  </si>
  <si>
    <t>JEFE DE ESTUDIOS SOBRE TEMAS Y TERRITORIOS DE ALTA CONFLICTIVIDAD</t>
  </si>
  <si>
    <t>monica.mansilla@copadeh.gob.gt</t>
  </si>
  <si>
    <t>erick.wong@copadeh.gob.gt</t>
  </si>
  <si>
    <t>DIRECCION ADMINISTRATIVA FINANCIERA</t>
  </si>
  <si>
    <t>PRESUPUESTO</t>
  </si>
  <si>
    <t>DIRECTOR EJECUTIVO</t>
  </si>
  <si>
    <t>MÓNICA MARINA MANSILLA GUILLÉN</t>
  </si>
  <si>
    <t>ASISTENTE DE SUBDIRECCIÓN</t>
  </si>
  <si>
    <t>MIXY CAROLINA ROMERO PORTILLO</t>
  </si>
  <si>
    <t>ERICK ESTUARDO WONG CASTAÑEDA</t>
  </si>
  <si>
    <t>ESTEPHANY MISHELL FISHER RODRÍGUEZ DE GUILLÉN</t>
  </si>
  <si>
    <t>HUGO LEONEL SOLÓRZANO FUENTES</t>
  </si>
  <si>
    <t>EVELIN GRACIELA LÓPEZ CHAVEZ</t>
  </si>
  <si>
    <t>GABRIELA ELIZABETH RAXÓN SIAN DE TÚM</t>
  </si>
  <si>
    <t>gabriela.raxon@copadeh.gob.gt</t>
  </si>
  <si>
    <t>PROFESIONAL ENCARGADO DE ADMINISTRACIÓN DE RECURSOS HUMANOS</t>
  </si>
  <si>
    <t>cdeleon@copadeh.gob.gt</t>
  </si>
  <si>
    <t>JUAN CARLOS RAXÓN ARREDONDO</t>
  </si>
  <si>
    <t xml:space="preserve">ANALISTA DE INFORMACIÓN Y MONITOREO DE MEDIOS </t>
  </si>
  <si>
    <t>JORGE AGUSTÍN CUEVAS MORALES</t>
  </si>
  <si>
    <t>jorge.cuevas@copadeh.gob.gt</t>
  </si>
  <si>
    <t>LUIS ARTURO XEP COZ</t>
  </si>
  <si>
    <t>ENCARGADO DE COOPERACIÓN</t>
  </si>
  <si>
    <t>anabella.paz@copadeh.gob.gt</t>
  </si>
  <si>
    <t>hedelin.cojon@copadeh.gob.gt</t>
  </si>
  <si>
    <t>rene.garcia@copadeh.gob.gt</t>
  </si>
  <si>
    <t>NANCY NINETTE ALVAREZ SANTIZO</t>
  </si>
  <si>
    <t>nancy.alvarez@copadeh.gob.gt</t>
  </si>
  <si>
    <t>mixy.romero@copadeh.gob.gt</t>
  </si>
  <si>
    <t>luis.xep@copadeh.gob.gt</t>
  </si>
  <si>
    <t>GERSON ANTONIO ACABAL COGUOX</t>
  </si>
  <si>
    <t>PROFESIONAL ESPECIALISTA EN RIESGO (SINACIG)</t>
  </si>
  <si>
    <t>gerson.acabal@copadeh.gob.gt</t>
  </si>
  <si>
    <t>JOSUE RIGOBERTO BARRIOS OCHOA</t>
  </si>
  <si>
    <t>DISER</t>
  </si>
  <si>
    <t>CRISTIAN ALBERTO UCLÉS SAMAYOA</t>
  </si>
  <si>
    <t>cristian.ucles@copadeh.gob.gt</t>
  </si>
  <si>
    <t>COMUNICACIÓN ESTRATÉGICA</t>
  </si>
  <si>
    <t>JOHANNA MARIBEL LUCAS GÓMEZ DE ESCOBEDO</t>
  </si>
  <si>
    <t>josue.barrios@copadeh.gob.gt</t>
  </si>
  <si>
    <t xml:space="preserve">FLOR DE MARÌA ROLDÀN GARCÌA DE TAYLOR </t>
  </si>
  <si>
    <t>SINDY PAMELA TÀNCHEZ GONZALEZ</t>
  </si>
  <si>
    <t>ASISTENTE DE DIRECCIÒN</t>
  </si>
  <si>
    <t>SUBDIRECTOR EJECUTIVO</t>
  </si>
  <si>
    <t>ERICA ODETH DEL CARMEN GUEVARA GARCIA</t>
  </si>
  <si>
    <t>AUDITORIA INTERNA</t>
  </si>
  <si>
    <t>JEFE DE DE ASUNTOS JURIDICOS</t>
  </si>
  <si>
    <t>ASUNTOS JURÍDICOS</t>
  </si>
  <si>
    <t>JEFA DE PLANIFICACION</t>
  </si>
  <si>
    <t>NANCI KARINA LUC XINICO</t>
  </si>
  <si>
    <t>ENCARGADA DE MONITOREO Y SEGUIMIENTO</t>
  </si>
  <si>
    <t>nanci.luc@copadeh.gob.gt</t>
  </si>
  <si>
    <t>JÉSSICA ROSMERY LEMUS HERRERA</t>
  </si>
  <si>
    <t>ANALISTA DE PLANIFICACION</t>
  </si>
  <si>
    <t>JOSSELYN CRISTINA SOLORZANO HERNÁNDEZ</t>
  </si>
  <si>
    <t>SECRETARIA DE COMUNICACIÓN SOCIAL</t>
  </si>
  <si>
    <t>josselyn.solorzano@copadeh.gob.gt</t>
  </si>
  <si>
    <t>LUIS ROBERTO ESCOBAR CORZO</t>
  </si>
  <si>
    <t>JEFE DE COMUNICACIÓN ESTRATÉGICA</t>
  </si>
  <si>
    <t>juan.raxon@copadeh.gob.gt</t>
  </si>
  <si>
    <t>DIRECTOR ADMINISTRATIVO FINANCIERO</t>
  </si>
  <si>
    <t>MIRIAN YANETH IXMATUL MORALES DE LA ROSA</t>
  </si>
  <si>
    <t>JEFE ADMINISTRATIVO</t>
  </si>
  <si>
    <t>SECRETARIA ADMINISTRATIVA</t>
  </si>
  <si>
    <t>DIRECTOR DE LA DIRECCIÓN DE FORTALECIMIENTO A LA PAZ</t>
  </si>
  <si>
    <t>FREDY RUBÉN PUAC DIONISIO</t>
  </si>
  <si>
    <t>fredy.puac@copadeh.gob.gt</t>
  </si>
  <si>
    <t>REMY RAFAEL ALGEL</t>
  </si>
  <si>
    <t>remy.rafael@copadeh.gob.gt</t>
  </si>
  <si>
    <t>ERICK VINICIO MOLLINEDO CASTILLO</t>
  </si>
  <si>
    <t>erick.mollinedo@copadeh.gob.gt</t>
  </si>
  <si>
    <t>FLOR DE MARÍA ROSAS MARROQUÍN</t>
  </si>
  <si>
    <t>flor.rosas@copadeh.gob.gt</t>
  </si>
  <si>
    <t>PROMOTORA</t>
  </si>
  <si>
    <t>KARLA CRISTINA MALDONADO ENRIQUE</t>
  </si>
  <si>
    <t>JEFE DE FORMACIÓN Y CAPACITACIÓN  EN CULTURA DE PAZ</t>
  </si>
  <si>
    <t>ROMILIO ESTEBAN MATEO GONZÁLEZ</t>
  </si>
  <si>
    <t>DIRECTOR DE SEDES REGIONALES</t>
  </si>
  <si>
    <t>DIRECCIÓN DE SEDES REGIONALES</t>
  </si>
  <si>
    <t xml:space="preserve">SECRETARIA </t>
  </si>
  <si>
    <t>MARÍA TERESA CRESPÍN GARCÍA</t>
  </si>
  <si>
    <t>teresa.crespin@copadeh.gob.gt</t>
  </si>
  <si>
    <t>EXTENSIONISTA DE CULTURA DE PAZ Y DERECHOS HUMANOS, SEDE CENTRAL</t>
  </si>
  <si>
    <t>ENCARGADA DE SEDE, CENTRAL</t>
  </si>
  <si>
    <t>AÍDA TRINIDAD GARCÍA</t>
  </si>
  <si>
    <t>EXTENSIONISTA DE CULTURA DE PAZ Y DERECHOS HUMANOS, SEDE COBÁN</t>
  </si>
  <si>
    <t>ENCARGADO DE SEDE DE COBÁN</t>
  </si>
  <si>
    <t>ENCARGADO DE SEDE LA TINTA</t>
  </si>
  <si>
    <t>EXTENSIONISTA DE CULTURA DE PAZ Y DERECHOS HUMANOS, SEDE DE LA TINTA, ALTA VERAPAZ</t>
  </si>
  <si>
    <t>ENCARGADO DE SEDE JALAPA</t>
  </si>
  <si>
    <t xml:space="preserve">SELVIN ALFREDO ESTRADA AGUILAR </t>
  </si>
  <si>
    <t>EXTENSIONISTA DE CULTURA DE PAZ Y DERECHOS HUMANOS, SEDE JALAPA</t>
  </si>
  <si>
    <t>EXTENSIONISTA DE CULTURA DE PAZ Y DERECHOS HUMANOS, SEDE DE NEBAJ, QUICHÉ</t>
  </si>
  <si>
    <t>MARVIN GONZÁLEZ BOLVITO</t>
  </si>
  <si>
    <t>ENCARGADO DE SEDE DE SALAMÁ</t>
  </si>
  <si>
    <t>SEDE SALAMA, BAJA VERAPAZ</t>
  </si>
  <si>
    <t>marvin.gonzalez@copadeh.gob.gt</t>
  </si>
  <si>
    <t>SALAMÁ</t>
  </si>
  <si>
    <t>ENCARGADO DE SEDE DE HUEHUETENANGO</t>
  </si>
  <si>
    <t>EXTENSIONISTA DE CULTURA DE PAZ Y DERECHOS HUMANOS, SEDE DE HUEHUETENANGO</t>
  </si>
  <si>
    <t>ENCARGADO DE SEDE DE PUERTO BARRIOS IZABAL</t>
  </si>
  <si>
    <t>EXTENSIONISTA DE CULTURA DE PAZ Y DERECHOS HUMANOS, SEDE DE PUERTO BARRIOS IZABAL</t>
  </si>
  <si>
    <t>ENCARGADO DE SEDE SANTA ELENA PETEN</t>
  </si>
  <si>
    <t>JOSÉ FRANCISCO CANO OZAETA</t>
  </si>
  <si>
    <t>EXTENSIONISTA DE CULTURA DE PAZ Y DERECHOS HUMANOS, SEDE DE SANTA ELENA PETÉN</t>
  </si>
  <si>
    <t>EXTENSIONISTA DE CULTURA DE PAZ Y DERECHOS HUMANOS, SEDE SANTA ELENA DE LA CRUZ, PETÉN</t>
  </si>
  <si>
    <t>EXTENSIONISTA DE CULTURA DE PAZ Y DERECHOS HUMANOS, SEDE DE QUETZALTENANGO</t>
  </si>
  <si>
    <t>ENCARGADA DE SEDE DE SAN MARCOS</t>
  </si>
  <si>
    <t>ENCARGADA DE SEDE DE SOLOMA, HUEHUETENANGO</t>
  </si>
  <si>
    <t>AMBROCIO (U.N.) SANTIZO LUCAS</t>
  </si>
  <si>
    <t>EXTENSIONISTA DE CULTURA DE PAZ Y DERECHOS HUMANOS, SEDE DE SOLOMA, HUEHUETENANGO</t>
  </si>
  <si>
    <t>EXTENSIONISTA DE CULTURA DE PAZ Y DERECHOS HUMANOS, SEDE DE SOLOMA,  HUEHUETENANGO</t>
  </si>
  <si>
    <t>EXTENSIONISTA DE CULTURA DE PAZ Y DERECHOS HUMANOS, SEDE DE MAZATENANGO, SUCHITÉPEQUEZ</t>
  </si>
  <si>
    <t>ENCARGADO DE LA SEDE DE SANTA CRUZ QUICHÉ</t>
  </si>
  <si>
    <t>LISBETH ADALÍ AVELAR ULUÁN DE ULUÁN</t>
  </si>
  <si>
    <t>EXTENSIONISTA DE CULTURA DE PAZ Y DERECHOS HUMANOS, SEDE DE SANTA CRUZ DEL QUICHÉ, QUICHÉ</t>
  </si>
  <si>
    <t>ENCARGADO DE SEDE DE CHIMALTENANGO</t>
  </si>
  <si>
    <t>SEDE DE SOLOLA</t>
  </si>
  <si>
    <t>SOLOLA</t>
  </si>
  <si>
    <t xml:space="preserve">WALTER ESTUARDO BELTRÀN SANDOVAL </t>
  </si>
  <si>
    <t xml:space="preserve">DIRECTOR DE VIGILANCIA Y PROMOCIÓN DE DERECHOS HUMANOS </t>
  </si>
  <si>
    <t>SONIA POULETH RODAS SANTOS</t>
  </si>
  <si>
    <t xml:space="preserve">SECRETARIA  </t>
  </si>
  <si>
    <t>sonia.rodas@copadeh.gob.gt</t>
  </si>
  <si>
    <t>PROFESIONAL DE COMPROMISOS EN DERECHOS HUMANOS -DIDEH-</t>
  </si>
  <si>
    <t>PROFESIONAL  DE DIVULGACIÓN Y FOMENTO DE DERECHOS HUMANOS Y POLITICAS PÚBLICAS.</t>
  </si>
  <si>
    <t>LUIS FERNANDO DE LEON LAPARRA</t>
  </si>
  <si>
    <t>PROFESIONAL DE DIVULGACION Y FOMENTO DE DERECHOS HUMANOS</t>
  </si>
  <si>
    <t>PROFESIONAL DE DIVULGACIÓN Y FOMENTO DE DERECHOS HUMANOS Y POLÍTICAS PÚBLICAS.</t>
  </si>
  <si>
    <t>FREDMANN ARMANDO PACAY CÙ</t>
  </si>
  <si>
    <t>DIRECTOR DE ATENCIÓN A LA CONFLICTIVIDAD</t>
  </si>
  <si>
    <t>ENCARGADO DE INVESTIGACIONES EN REGISTRO Y CATASTRO</t>
  </si>
  <si>
    <t>PROFESIONAL INVESTIGADOR EN TEMAS Y TERRITORIOS DE ALTA CONFLICTIVIDAD</t>
  </si>
  <si>
    <t>NEGOCIADOR TÉCNICO</t>
  </si>
  <si>
    <t>CINTIA SUSETT HERRERA CANO DE MORAN</t>
  </si>
  <si>
    <t>CARLOS FELIPE CRUZ ARGUETA</t>
  </si>
  <si>
    <t>NEGOCIADOR PROFECIONAL</t>
  </si>
  <si>
    <t>AXEL HUMBERTO LÓPEZ ANZUETO</t>
  </si>
  <si>
    <t>ENCARGADA DE COMPRAS</t>
  </si>
  <si>
    <t>ENCARGADA DE ARCHIVO</t>
  </si>
  <si>
    <t>ENCARGADO DE INFORMÁTICA</t>
  </si>
  <si>
    <t>JUANA ANTONIA DE LA CRUZ VELIZ PEÑA DE DE LEON</t>
  </si>
  <si>
    <t>CARMEN MORALES GARCIA</t>
  </si>
  <si>
    <t>PORTERO</t>
  </si>
  <si>
    <t>WALTER EDUARDO AYALA OVANDO</t>
  </si>
  <si>
    <t>OTTO RENE RAMIREZ ESTRADA</t>
  </si>
  <si>
    <t>ALEJANDRO DE JESUS CRUZ TUNCHEZ</t>
  </si>
  <si>
    <t>HEDELIN SUSANA COJÓN CHACÓN DE MOENTE</t>
  </si>
  <si>
    <t>ANALISTA FINANCIERA</t>
  </si>
  <si>
    <t>evelin.lopez@copadeh.gob.gt</t>
  </si>
  <si>
    <t>DIANA NINETH DE PAZ LOPEZ</t>
  </si>
  <si>
    <t>ENCARGADA DE PRESUPUESTO</t>
  </si>
  <si>
    <t>ENCARGADO DE TESORERÌA</t>
  </si>
  <si>
    <t>EDGAR LEONEL JIMENEZ AJIN</t>
  </si>
  <si>
    <t>ENCARGADO DE CONTABILIDAD</t>
  </si>
  <si>
    <t>CONTABILIDAD</t>
  </si>
  <si>
    <t>edgar.jimenez@copadeh.gob.gt</t>
  </si>
  <si>
    <t>CARLOS ENRIQUE HERNANDEZ CHACON</t>
  </si>
  <si>
    <t>ENCARGADO DE INVENTARIOS</t>
  </si>
  <si>
    <t>EDYN ROMEO CUQUEJ CANAHUI</t>
  </si>
  <si>
    <t>AUXILIAR DE INVENTARIO</t>
  </si>
  <si>
    <t>JEFE DE RECURSOS HUMANOS</t>
  </si>
  <si>
    <t>Anexo - 15 avenida 13-41 zona 13</t>
  </si>
  <si>
    <t>PROFESIONAL ENCARGADA DE DOTACIÓN DE PERSONAL</t>
  </si>
  <si>
    <t>PROFESIONAL ENCARGADO DE GESTION DE PERSONAS</t>
  </si>
  <si>
    <t>CARLOS ANTONIO DE LEON GARCÍA</t>
  </si>
  <si>
    <t>jacqueline.franco@copadeh.gob.gt</t>
  </si>
  <si>
    <t>aida.garcia@copadeh.gob.gt</t>
  </si>
  <si>
    <t>glendy.alvarado@copadeh.gob.gt</t>
  </si>
  <si>
    <t>johanna.lucas@copadeh.gob.gt</t>
  </si>
  <si>
    <t>carlos.cruz@copadeh.gob.gt</t>
  </si>
  <si>
    <t>EDDY MAURICIO CANO CASSIANO</t>
  </si>
  <si>
    <t>JOSÉ OTONIEL REYES DE LA CRUZ</t>
  </si>
  <si>
    <t>PROFESIONAL ENCARGADO DE RELACIONES PÚBLICAS</t>
  </si>
  <si>
    <t>jose.reyes@copadeh.gob.gt</t>
  </si>
  <si>
    <t>WENDY NOEMÍ CHEX DE RAMÍREZ</t>
  </si>
  <si>
    <t>JACINTO DE LEÓN MARCOS</t>
  </si>
  <si>
    <t>ENCARGADO DE SEDE, NEBAJ, QUICHÉ</t>
  </si>
  <si>
    <t>jacinto.marcos@copadeh.gob.gt</t>
  </si>
  <si>
    <t>ENCARGADO DE SEDE, SOLOLÁ</t>
  </si>
  <si>
    <t>ENCARGADO DE SEDE, MAZATENANGO, SUCHITEPÉQUEZ</t>
  </si>
  <si>
    <t xml:space="preserve">CESAR MANUEL AGUIRRE CORDÓN </t>
  </si>
  <si>
    <t>ENCARGADO DE SEDE, QUETZALTENANGO</t>
  </si>
  <si>
    <t>MÓNICA ALEJANDRA ALVAREZ ORTEGA DE CARRERA</t>
  </si>
  <si>
    <t>alejandra.alvarez@copadeh.gob.gt</t>
  </si>
  <si>
    <t xml:space="preserve">TÉCNICO INVESTIGADOR EN TEMAS Y TERRITORIOS DE ALTA CONFLICTIVIDAD </t>
  </si>
  <si>
    <t>JACQUELINE CRISTINA FRANCO ORELLANA</t>
  </si>
  <si>
    <t>wendy.chex@copadeh.gob.gt</t>
  </si>
  <si>
    <t>selvin.estrada@copadeh.gob.gt</t>
  </si>
  <si>
    <t xml:space="preserve">FÉLIX BRITO DE LEÓN </t>
  </si>
  <si>
    <t>felix.brito@copadeh.gob.gt</t>
  </si>
  <si>
    <t>MARÍA JIMENA TOLEDO ROSALES</t>
  </si>
  <si>
    <t>EXTENSIONISTA DE CULTURA DE PAZ Y DERECHOS HUMANOS, SALAMÁ BAJA VERAPAZ</t>
  </si>
  <si>
    <t>maria.toledo@copadeh.gob.gt</t>
  </si>
  <si>
    <t>jose.cano@copadeh.gob.gt</t>
  </si>
  <si>
    <t>cesar.aguirre@copadeh.gob.gt</t>
  </si>
  <si>
    <t>ROBIN EDUARDO ROSS DOMINGO</t>
  </si>
  <si>
    <t>robin.ross@copadeh.gob.gt</t>
  </si>
  <si>
    <t>JENNIFER ANDREA SOSA PINEDA</t>
  </si>
  <si>
    <t>SERVICIS TÉCNICOS</t>
  </si>
  <si>
    <t>jennifer.sosa@copadeh.gob.gt</t>
  </si>
  <si>
    <t>EXTENSIONISTA DE CULTURA DE PAZ Y DERECHOS HUMANOS, SEDE DE SAN MARCOS</t>
  </si>
  <si>
    <t>ASTRID RUBY CASTRO YAXCAL</t>
  </si>
  <si>
    <t>SERVICIS PROFESIONALES</t>
  </si>
  <si>
    <t>astrid.castro@copadeh.gob.gt</t>
  </si>
  <si>
    <t>LUIS ANTONIO BARRIOS DE LEÓN</t>
  </si>
  <si>
    <t>ALAN BYRON GUAMUCH AGUILAR</t>
  </si>
  <si>
    <t>DAVID SEBASTIAN VASQUEZ MAZARIEGOS</t>
  </si>
  <si>
    <t>MAYCOL SAUL RODRIGUEZ RUÍZ</t>
  </si>
  <si>
    <t>maycol.rodriguez@copadeh.gob.gt</t>
  </si>
  <si>
    <t>ENCARGADA DE LA INFORMACION PÚBLICA</t>
  </si>
  <si>
    <t>INFORMACIÓN PÚBLICA</t>
  </si>
  <si>
    <t>DAF</t>
  </si>
  <si>
    <t>DEPTO. ADMINISTRATIVO</t>
  </si>
  <si>
    <t>LESLIE AMARILIS MORALES SAMAYOA</t>
  </si>
  <si>
    <t>AUXILIAR ADMINISTRATIVO</t>
  </si>
  <si>
    <t>leslie.morales@copadeh.gob.gt</t>
  </si>
  <si>
    <t>nery.villatoro@copadeh.gob.gt</t>
  </si>
  <si>
    <t>DEPTO. FINANCIERO</t>
  </si>
  <si>
    <t>ANA GABRIELA GARCIA ROSALES</t>
  </si>
  <si>
    <t>RECEPCIONISTA</t>
  </si>
  <si>
    <t>recepcion@copadeh.gob.gt</t>
  </si>
  <si>
    <t>13 calle 15-38 zona 13, GUATEMALA, C.A. – PBX: 2316-5500</t>
  </si>
  <si>
    <t>SINDY GABRIELA BARRIOS PÉREZ</t>
  </si>
  <si>
    <t>sindy.barrios@copadeh.gob.gt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</si>
</sst>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_-&quot;Q&quot;* #,##0.00_-;\-&quot;Q&quot;* #,##0.00_-;_-&quot;Q&quot;* &quot;-&quot;??_-;_-@_-"/>
    <numFmt numFmtId="165" formatCode="[&lt;=9999999]###\-####;###\-###\-####"/>
    <numFmt numFmtId="166" formatCode="d/m/yyyy"/>
  </numFmts>
  <fonts count="23" x14ac:knownFonts="1">
    <font>
      <sz val="9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8.5"/>
      <color theme="0" tint="-4.9989318521683403E-2"/>
      <name val="Arial Black"/>
      <family val="2"/>
      <scheme val="major"/>
    </font>
    <font>
      <b/>
      <sz val="10"/>
      <color theme="4" tint="0.39997558519241921"/>
      <name val="Arial"/>
      <family val="2"/>
      <scheme val="minor"/>
    </font>
    <font>
      <b/>
      <sz val="10.5"/>
      <color theme="4" tint="0.39997558519241921"/>
      <name val="Arial"/>
      <family val="2"/>
      <scheme val="minor"/>
    </font>
    <font>
      <sz val="9"/>
      <color theme="1"/>
      <name val="Arial"/>
      <family val="2"/>
      <scheme val="minor"/>
    </font>
    <font>
      <sz val="28"/>
      <color theme="0"/>
      <name val="Arial Black"/>
      <family val="2"/>
      <scheme val="major"/>
    </font>
    <font>
      <b/>
      <sz val="10"/>
      <color theme="4" tint="0.39994506668294322"/>
      <name val="Arial"/>
      <family val="2"/>
      <scheme val="minor"/>
    </font>
    <font>
      <b/>
      <sz val="10"/>
      <color theme="9" tint="0.39997558519241921"/>
      <name val="Arial"/>
      <family val="2"/>
      <scheme val="minor"/>
    </font>
    <font>
      <b/>
      <sz val="20"/>
      <color theme="4" tint="0.39994506668294322"/>
      <name val="Arial"/>
      <family val="2"/>
      <scheme val="minor"/>
    </font>
    <font>
      <sz val="26"/>
      <color theme="0"/>
      <name val="Arial Black"/>
      <family val="2"/>
      <scheme val="major"/>
    </font>
    <font>
      <sz val="11"/>
      <color theme="1"/>
      <name val="Arial"/>
      <family val="2"/>
    </font>
    <font>
      <u/>
      <sz val="11"/>
      <color theme="10"/>
      <name val="Arial"/>
      <family val="2"/>
      <scheme val="minor"/>
    </font>
    <font>
      <b/>
      <sz val="12"/>
      <color theme="4" tint="0.39994506668294322"/>
      <name val="Arial"/>
      <family val="2"/>
      <scheme val="minor"/>
    </font>
    <font>
      <sz val="9"/>
      <color theme="0" tint="-4.9989318521683403E-2"/>
      <name val="Arial"/>
      <family val="2"/>
      <scheme val="minor"/>
    </font>
    <font>
      <sz val="8"/>
      <name val="Arial"/>
      <family val="2"/>
    </font>
    <font>
      <sz val="8"/>
      <name val="Verdana"/>
      <family val="2"/>
    </font>
    <font>
      <u/>
      <sz val="11"/>
      <color rgb="FF034AE7"/>
      <name val="Arial"/>
      <family val="2"/>
      <scheme val="minor"/>
    </font>
    <font>
      <sz val="9"/>
      <name val="Arial"/>
      <family val="2"/>
      <scheme val="minor"/>
    </font>
    <font>
      <sz val="8"/>
      <name val="Calibri"/>
      <family val="2"/>
    </font>
    <font>
      <u/>
      <sz val="11"/>
      <color rgb="FF034AE7"/>
      <name val="Calibri"/>
      <family val="2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>
      <alignment vertical="center"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12" fillId="0" borderId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7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0" fillId="3" borderId="0" xfId="0" applyFill="1">
      <alignment vertical="center"/>
    </xf>
    <xf numFmtId="0" fontId="3" fillId="2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65" fontId="0" fillId="0" borderId="0" xfId="0" applyNumberFormat="1" applyAlignment="1">
      <alignment horizontal="left" vertical="center" indent="1"/>
    </xf>
    <xf numFmtId="0" fontId="0" fillId="0" borderId="0" xfId="1" applyFont="1" applyFill="1" applyBorder="1" applyAlignment="1">
      <alignment horizontal="left" vertical="center" indent="1"/>
    </xf>
    <xf numFmtId="49" fontId="0" fillId="0" borderId="0" xfId="1" quotePrefix="1" applyNumberFormat="1" applyFont="1" applyFill="1" applyBorder="1" applyAlignment="1">
      <alignment horizontal="left" vertical="center" indent="1"/>
    </xf>
    <xf numFmtId="0" fontId="9" fillId="3" borderId="0" xfId="0" applyFont="1" applyFill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0" fontId="4" fillId="2" borderId="0" xfId="0" applyFont="1" applyFill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5" fillId="2" borderId="0" xfId="0" applyFont="1" applyFill="1" applyAlignment="1">
      <alignment horizontal="left" vertical="center" indent="1"/>
    </xf>
    <xf numFmtId="0" fontId="6" fillId="0" borderId="0" xfId="1" applyAlignment="1">
      <alignment horizontal="left" vertical="center" indent="1"/>
    </xf>
    <xf numFmtId="0" fontId="0" fillId="5" borderId="0" xfId="0" applyFill="1" applyAlignment="1">
      <alignment horizontal="left" vertical="center" indent="1"/>
    </xf>
    <xf numFmtId="165" fontId="0" fillId="5" borderId="0" xfId="0" applyNumberFormat="1" applyFill="1" applyAlignment="1">
      <alignment horizontal="left" vertical="center" indent="1"/>
    </xf>
    <xf numFmtId="0" fontId="6" fillId="5" borderId="0" xfId="1" applyFill="1" applyBorder="1" applyAlignment="1">
      <alignment horizontal="left" vertical="center" indent="1"/>
    </xf>
    <xf numFmtId="49" fontId="6" fillId="5" borderId="0" xfId="1" quotePrefix="1" applyNumberFormat="1" applyFill="1" applyBorder="1" applyAlignment="1">
      <alignment horizontal="left" vertical="center" indent="1"/>
    </xf>
    <xf numFmtId="0" fontId="10" fillId="2" borderId="0" xfId="3" applyFont="1" applyFill="1" applyAlignment="1">
      <alignment horizontal="left" indent="2"/>
    </xf>
    <xf numFmtId="0" fontId="11" fillId="4" borderId="0" xfId="2" applyFont="1" applyAlignment="1">
      <alignment horizontal="center" vertical="center"/>
    </xf>
    <xf numFmtId="0" fontId="0" fillId="2" borderId="0" xfId="0" applyFill="1">
      <alignment vertical="center"/>
    </xf>
    <xf numFmtId="0" fontId="14" fillId="2" borderId="0" xfId="3" applyFont="1" applyFill="1" applyAlignment="1">
      <alignment horizontal="center" vertical="center"/>
    </xf>
    <xf numFmtId="0" fontId="14" fillId="2" borderId="0" xfId="3" applyFont="1" applyFill="1" applyAlignment="1">
      <alignment horizontal="left" vertical="center"/>
    </xf>
    <xf numFmtId="17" fontId="8" fillId="2" borderId="0" xfId="3" quotePrefix="1" applyNumberFormat="1" applyFill="1" applyAlignment="1">
      <alignment horizontal="center" vertical="center"/>
    </xf>
    <xf numFmtId="0" fontId="18" fillId="0" borderId="0" xfId="6" applyFont="1" applyFill="1" applyBorder="1" applyAlignment="1">
      <alignment horizontal="left" vertical="center"/>
    </xf>
    <xf numFmtId="0" fontId="19" fillId="0" borderId="0" xfId="6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6" fillId="0" borderId="0" xfId="5" applyFont="1" applyFill="1" applyAlignment="1">
      <alignment horizontal="left"/>
    </xf>
    <xf numFmtId="0" fontId="17" fillId="0" borderId="0" xfId="5" applyFont="1" applyFill="1" applyAlignment="1">
      <alignment horizontal="left" vertical="center"/>
    </xf>
    <xf numFmtId="166" fontId="16" fillId="0" borderId="0" xfId="5" applyNumberFormat="1" applyFont="1" applyFill="1" applyAlignment="1">
      <alignment horizontal="left"/>
    </xf>
    <xf numFmtId="0" fontId="17" fillId="0" borderId="0" xfId="5" applyFont="1" applyFill="1" applyAlignment="1">
      <alignment vertical="center" wrapText="1"/>
    </xf>
    <xf numFmtId="0" fontId="17" fillId="0" borderId="0" xfId="5" applyFont="1" applyFill="1" applyAlignment="1">
      <alignment vertical="center"/>
    </xf>
    <xf numFmtId="0" fontId="20" fillId="0" borderId="0" xfId="5" applyFont="1" applyFill="1" applyAlignment="1">
      <alignment horizontal="left"/>
    </xf>
    <xf numFmtId="166" fontId="17" fillId="0" borderId="0" xfId="5" applyNumberFormat="1" applyFont="1" applyFill="1" applyAlignment="1">
      <alignment horizontal="left" vertical="center"/>
    </xf>
    <xf numFmtId="166" fontId="20" fillId="0" borderId="0" xfId="5" applyNumberFormat="1" applyFont="1" applyFill="1" applyAlignment="1">
      <alignment horizontal="left"/>
    </xf>
    <xf numFmtId="0" fontId="21" fillId="0" borderId="0" xfId="6" applyFont="1" applyFill="1" applyBorder="1" applyAlignment="1">
      <alignment horizontal="left" vertical="center"/>
    </xf>
    <xf numFmtId="0" fontId="22" fillId="0" borderId="0" xfId="6" applyFont="1" applyFill="1" applyBorder="1" applyAlignment="1">
      <alignment horizontal="left" vertical="center"/>
    </xf>
  </cellXfs>
  <cellStyles count="12">
    <cellStyle name="Encabezado 1" xfId="2" builtinId="16" customBuiltin="1"/>
    <cellStyle name="Hipervínculo" xfId="1" builtinId="8" customBuiltin="1"/>
    <cellStyle name="Hipervínculo 2" xfId="6" xr:uid="{4444C93A-BFF9-4F92-8772-6A2E5E39859F}"/>
    <cellStyle name="Hipervínculo visitado" xfId="4" builtinId="9" customBuiltin="1"/>
    <cellStyle name="Millares 2" xfId="9" xr:uid="{7AF9DE3F-C961-41AD-B378-C8A3CFB56D89}"/>
    <cellStyle name="Millares 2 2" xfId="10" xr:uid="{3EA7BFE3-22FF-405F-BE71-5677AD54A885}"/>
    <cellStyle name="Moneda 2" xfId="11" xr:uid="{AB4A4E10-7DAE-48F7-9856-B5CE1DC80600}"/>
    <cellStyle name="Normal" xfId="0" builtinId="0" customBuiltin="1"/>
    <cellStyle name="Normal 2" xfId="5" xr:uid="{7934AD1F-4EC8-440A-B585-67A9D7E4BEE3}"/>
    <cellStyle name="Normal 3" xfId="8" xr:uid="{5E39D27E-F81E-48E9-A237-0526575B583B}"/>
    <cellStyle name="Normal 4" xfId="7" xr:uid="{EDF67A6B-CE13-424D-AF28-E914B2DC8EF1}"/>
    <cellStyle name="Título 2" xfId="3" builtinId="17" customBuiltin="1"/>
  </cellStyles>
  <dxfs count="79"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numFmt numFmtId="30" formatCode="@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numFmt numFmtId="165" formatCode="[&lt;=9999999]###\-####;###\-###\-####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numFmt numFmtId="165" formatCode="[&lt;=9999999]###\-####;###\-###\-####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numFmt numFmtId="165" formatCode="[&lt;=9999999]###\-####;###\-###\-####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/>
        <vertAlign val="baseline"/>
        <sz val="11"/>
        <color rgb="FF034AE7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166" formatCode="d/m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166" formatCode="d/m/yyyy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/>
        </patternFill>
      </fill>
    </dxf>
    <dxf>
      <border>
        <top style="thin">
          <color theme="1"/>
        </top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</border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  <border>
        <bottom style="thin">
          <color theme="4" tint="0.59999389629810485"/>
        </bottom>
      </border>
    </dxf>
    <dxf>
      <font>
        <color theme="1"/>
      </font>
      <fill>
        <patternFill patternType="solid">
          <fgColor theme="4" tint="0.59999389629810485"/>
          <bgColor theme="4" tint="0.59999389629810485"/>
        </patternFill>
      </fill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</border>
    </dxf>
    <dxf>
      <fill>
        <patternFill patternType="none">
          <fgColor indexed="64"/>
          <bgColor auto="1"/>
        </patternFill>
      </fill>
      <border>
        <vertical/>
        <horizontal/>
      </border>
    </dxf>
    <dxf>
      <fill>
        <patternFill patternType="solid">
          <fgColor theme="4" tint="0.79995117038483843"/>
          <bgColor theme="0" tint="-4.9989318521683403E-2"/>
        </patternFill>
      </fill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2"/>
        </patternFill>
      </fill>
    </dxf>
    <dxf>
      <font>
        <b val="0"/>
        <i val="0"/>
        <color theme="0" tint="-4.9989318521683403E-2"/>
      </font>
      <fill>
        <patternFill>
          <bgColor theme="1" tint="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auto="1"/>
      </font>
      <border diagonalUp="0" diagonalDown="0">
        <left/>
        <right/>
        <top/>
        <bottom/>
        <vertical/>
        <horizontal/>
      </border>
    </dxf>
  </dxfs>
  <tableStyles count="3" defaultTableStyle="TableStyleMedium2" defaultPivotStyle="PivotStyleLight16">
    <tableStyle name="Contacts" pivot="0" count="3" xr9:uid="{00000000-0011-0000-FFFF-FFFF00000000}">
      <tableStyleElement type="wholeTable" dxfId="78"/>
      <tableStyleElement type="headerRow" dxfId="77"/>
      <tableStyleElement type="secondRowStripe" dxfId="76"/>
    </tableStyle>
    <tableStyle name="Contacts PivotTable" table="0" count="13" xr9:uid="{00000000-0011-0000-FFFF-FFFF01000000}">
      <tableStyleElement type="wholeTable" dxfId="75"/>
      <tableStyleElement type="headerRow" dxfId="74"/>
      <tableStyleElement type="totalRow" dxfId="73"/>
      <tableStyleElement type="firstRowStripe" dxfId="72"/>
      <tableStyleElement type="firstColumnStripe" dxfId="71"/>
      <tableStyleElement type="firstSubtotalColumn" dxfId="70"/>
      <tableStyleElement type="firstSubtotalRow" dxfId="69"/>
      <tableStyleElement type="secondSubtotalRow" dxfId="68"/>
      <tableStyleElement type="firstRowSubheading" dxfId="67"/>
      <tableStyleElement type="secondRowSubheading" dxfId="66"/>
      <tableStyleElement type="thirdRowSubheading" dxfId="65"/>
      <tableStyleElement type="pageFieldLabels" dxfId="64"/>
      <tableStyleElement type="pageFieldValues" dxfId="63"/>
    </tableStyle>
    <tableStyle name="Customer Contacts" pivot="0" table="0" count="10" xr9:uid="{00000000-0011-0000-FFFF-FFFF02000000}">
      <tableStyleElement type="wholeTable" dxfId="62"/>
      <tableStyleElement type="headerRow" dxfId="61"/>
    </tableStyle>
  </tableStyles>
  <colors>
    <mruColors>
      <color rgb="FF034AE7"/>
    </mruColors>
  </colors>
  <extLst>
    <ext xmlns:x14="http://schemas.microsoft.com/office/spreadsheetml/2009/9/main" uri="{46F421CA-312F-682f-3DD2-61675219B42D}">
      <x14:dxfs count="8">
        <dxf>
          <font>
            <color theme="0" tint="-0.34998626667073579"/>
          </font>
          <fill>
            <patternFill>
              <bgColor theme="0" tint="-0.14996795556505021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</border>
        </dxf>
        <dxf>
          <font>
            <color theme="0" tint="-0.34998626667073579"/>
          </font>
          <fill>
            <patternFill>
              <bgColor theme="0" tint="-0.14996795556505021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</border>
        </dxf>
        <dxf>
          <font>
            <color theme="1" tint="0.34998626667073579"/>
          </font>
          <fill>
            <patternFill>
              <bgColor theme="4" tint="0.39994506668294322"/>
            </patternFill>
          </fill>
          <border>
            <left style="thin">
              <color theme="1" tint="0.34998626667073579"/>
            </left>
            <right style="thin">
              <color theme="1" tint="0.34998626667073579"/>
            </right>
            <top style="thin">
              <color theme="1" tint="0.34998626667073579"/>
            </top>
            <bottom style="thin">
              <color theme="1" tint="0.34998626667073579"/>
            </bottom>
          </border>
        </dxf>
        <dxf>
          <fill>
            <patternFill>
              <bgColor theme="4" tint="0.39994506668294322"/>
            </patternFill>
          </fill>
          <border>
            <left style="thin">
              <color theme="1"/>
            </left>
            <right style="thin">
              <color theme="1"/>
            </right>
            <top style="thin">
              <color theme="1"/>
            </top>
            <bottom style="thin">
              <color theme="1"/>
            </bottom>
          </border>
        </dxf>
        <dxf>
          <font>
            <color theme="1" tint="0.24994659260841701"/>
          </font>
          <fill>
            <patternFill>
              <bgColor theme="0"/>
            </patternFill>
          </fill>
          <border>
            <left style="thin">
              <color theme="1" tint="0.24994659260841701"/>
            </left>
            <right style="thin">
              <color theme="1" tint="0.24994659260841701"/>
            </right>
            <top style="thin">
              <color theme="1" tint="0.24994659260841701"/>
            </top>
            <bottom style="thin">
              <color theme="1" tint="0.24994659260841701"/>
            </bottom>
          </border>
        </dxf>
        <dxf>
          <font>
            <color theme="0"/>
          </font>
          <fill>
            <patternFill>
              <bgColor theme="0" tint="-0.499984740745262"/>
            </patternFill>
          </fill>
          <border>
            <left style="thin">
              <color theme="1"/>
            </left>
            <right style="thin">
              <color theme="1"/>
            </right>
            <top style="thin">
              <color theme="1"/>
            </top>
            <bottom style="thin">
              <color theme="1"/>
            </bottom>
          </border>
        </dxf>
        <dxf>
          <font>
            <color theme="0" tint="-0.34998626667073579"/>
          </font>
          <fill>
            <patternFill>
              <bgColor theme="0" tint="-0.14996795556505021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</border>
        </dxf>
        <dxf>
          <font>
            <color theme="1"/>
          </font>
          <border>
            <left style="thin">
              <color theme="1" tint="0.24994659260841701"/>
            </left>
            <right style="thin">
              <color theme="1" tint="0.24994659260841701"/>
            </right>
            <top style="thin">
              <color theme="1" tint="0.24994659260841701"/>
            </top>
            <bottom style="thin">
              <color theme="1" tint="0.24994659260841701"/>
            </bottom>
          </border>
        </dxf>
      </x14:dxfs>
    </ext>
    <ext xmlns:x14="http://schemas.microsoft.com/office/spreadsheetml/2009/9/main" uri="{EB79DEF2-80B8-43e5-95BD-54CBDDF9020C}">
      <x14:slicerStyles defaultSlicerStyle="Customer Contacts">
        <x14:slicerStyle name="Customer Contacts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microsoft.com/office/2007/relationships/slicerCache" Target="slicerCaches/slicerCach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5</xdr:row>
      <xdr:rowOff>1</xdr:rowOff>
    </xdr:from>
    <xdr:ext cx="2571750" cy="6362699"/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Tipo de contacto" descr="Haga clic en un tipo de contacto, como Personal o Empresa, para filtrar la lista de contactos por el tipo seleccionado. " title="Segmentación de tipo de contacto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contact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6568" y="879809"/>
              <a:ext cx="2571750" cy="710113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GT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one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0</xdr:rowOff>
    </xdr:to>
    <xdr:pic>
      <xdr:nvPicPr>
        <xdr:cNvPr id="4" name="Imagen 3" descr="https://mail.google.com/mail/u/1/images/cleardot.gif">
          <a:extLst>
            <a:ext uri="{FF2B5EF4-FFF2-40B4-BE49-F238E27FC236}">
              <a16:creationId xmlns:a16="http://schemas.microsoft.com/office/drawing/2014/main" id="{0F3A9240-1370-46B0-B4C9-C88AE84F9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022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0</xdr:rowOff>
    </xdr:to>
    <xdr:pic>
      <xdr:nvPicPr>
        <xdr:cNvPr id="5" name="Imagen 4" descr="https://mail.google.com/mail/u/1/images/cleardot.gif">
          <a:extLst>
            <a:ext uri="{FF2B5EF4-FFF2-40B4-BE49-F238E27FC236}">
              <a16:creationId xmlns:a16="http://schemas.microsoft.com/office/drawing/2014/main" id="{1C9DFED4-AF02-4351-B653-30F2A6A77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75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0</xdr:rowOff>
    </xdr:to>
    <xdr:pic>
      <xdr:nvPicPr>
        <xdr:cNvPr id="6" name="Imagen 5" descr="https://mail.google.com/mail/u/1/images/cleardot.gif">
          <a:extLst>
            <a:ext uri="{FF2B5EF4-FFF2-40B4-BE49-F238E27FC236}">
              <a16:creationId xmlns:a16="http://schemas.microsoft.com/office/drawing/2014/main" id="{207AAE2F-4E11-41E0-B1EE-C699486D8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75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0</xdr:rowOff>
    </xdr:to>
    <xdr:pic>
      <xdr:nvPicPr>
        <xdr:cNvPr id="7" name="Imagen 6" descr="https://mail.google.com/mail/u/1/images/cleardot.gif">
          <a:extLst>
            <a:ext uri="{FF2B5EF4-FFF2-40B4-BE49-F238E27FC236}">
              <a16:creationId xmlns:a16="http://schemas.microsoft.com/office/drawing/2014/main" id="{EE14283B-7AD6-4E9B-B8A0-CA1BE86B8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94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0</xdr:rowOff>
    </xdr:to>
    <xdr:pic>
      <xdr:nvPicPr>
        <xdr:cNvPr id="8" name="Imagen 7" descr="https://mail.google.com/mail/u/1/images/cleardot.gif">
          <a:extLst>
            <a:ext uri="{FF2B5EF4-FFF2-40B4-BE49-F238E27FC236}">
              <a16:creationId xmlns:a16="http://schemas.microsoft.com/office/drawing/2014/main" id="{BFBAC14D-AD89-440C-A999-2DA7FF38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94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0</xdr:rowOff>
    </xdr:to>
    <xdr:pic>
      <xdr:nvPicPr>
        <xdr:cNvPr id="9" name="Imagen 8" descr="https://mail.google.com/mail/u/1/images/cleardot.gif">
          <a:extLst>
            <a:ext uri="{FF2B5EF4-FFF2-40B4-BE49-F238E27FC236}">
              <a16:creationId xmlns:a16="http://schemas.microsoft.com/office/drawing/2014/main" id="{B85F5B3F-AE24-4DB2-AECE-BF7DDFB3E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94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0</xdr:rowOff>
    </xdr:to>
    <xdr:pic>
      <xdr:nvPicPr>
        <xdr:cNvPr id="10" name="Imagen 9" descr="https://mail.google.com/mail/u/1/images/cleardot.gif">
          <a:extLst>
            <a:ext uri="{FF2B5EF4-FFF2-40B4-BE49-F238E27FC236}">
              <a16:creationId xmlns:a16="http://schemas.microsoft.com/office/drawing/2014/main" id="{747960B6-2496-40F9-B3B5-98345FB1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75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2171700</xdr:colOff>
      <xdr:row>0</xdr:row>
      <xdr:rowOff>76200</xdr:rowOff>
    </xdr:from>
    <xdr:to>
      <xdr:col>6</xdr:col>
      <xdr:colOff>298339</xdr:colOff>
      <xdr:row>3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A074E1C-2C30-D553-3DC7-EA9C031934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247" t="25262" r="28732"/>
        <a:stretch/>
      </xdr:blipFill>
      <xdr:spPr bwMode="auto">
        <a:xfrm>
          <a:off x="12049125" y="76200"/>
          <a:ext cx="2841514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Contact_Type" xr10:uid="{00000000-0013-0000-FFFF-FFFF01000000}" sourceName="Direccion/Depto./Unidad">
  <extLst>
    <x:ext xmlns:x15="http://schemas.microsoft.com/office/spreadsheetml/2010/11/main" uri="{2F2917AC-EB37-4324-AD4E-5DD8C200BD13}">
      <x15:tableSlicerCache tableId="4" column="13" crossFilter="none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 de contacto" xr10:uid="{00000000-0014-0000-FFFF-FFFF01000000}" cache="Slicer_Contact_Type" caption="Direccion/Depto./Unidad" rowHeight="2095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Contacts" displayName="Contacts" ref="C6:I170" headerRowDxfId="55" dataDxfId="54" totalsRowDxfId="53">
  <autoFilter ref="C6:I170" xr:uid="{00000000-0009-0000-0100-000004000000}"/>
  <tableColumns count="7">
    <tableColumn id="1" xr3:uid="{00000000-0010-0000-0000-000001000000}" name="&gt;Nombre&lt;" totalsRowLabel="Total" dataDxfId="52" dataCellStyle="Normal 2"/>
    <tableColumn id="2" xr3:uid="{00000000-0010-0000-0000-000002000000}" name="&gt;Area&lt;" dataDxfId="51" dataCellStyle="Normal 2"/>
    <tableColumn id="3" xr3:uid="{00000000-0010-0000-0000-000003000000}" name="&gt;Puesto&lt;" totalsRowFunction="count" dataDxfId="50" dataCellStyle="Normal 2"/>
    <tableColumn id="13" xr3:uid="{00000000-0010-0000-0000-00000D000000}" name="Direccion/Depto./Unidad" dataDxfId="49" dataCellStyle="Normal 2"/>
    <tableColumn id="7" xr3:uid="{00000000-0010-0000-0000-000007000000}" name="Correo electrónico" dataDxfId="48" dataCellStyle="Hipervínculo 2"/>
    <tableColumn id="10" xr3:uid="{00000000-0010-0000-0000-00000A000000}" name="Ubicación" dataDxfId="47" dataCellStyle="Hipervínculo 2"/>
    <tableColumn id="17" xr3:uid="{00000000-0010-0000-0000-000011000000}" name="Extensión" dataDxfId="46" dataCellStyle="Normal 2"/>
  </tableColumns>
  <tableStyleInfo name="Contacts" showFirstColumn="0" showLastColumn="0" showRowStripes="1" showColumnStripes="0"/>
  <extLst>
    <ext xmlns:x14="http://schemas.microsoft.com/office/spreadsheetml/2009/9/main" uri="{504A1905-F514-4f6f-8877-14C23A59335A}">
      <x14:table altText="Tabla de contactos" altTextSummary="Lista de información de contacto, como Id. de cliente, compañía, contacto, tipo de contacto, teléfono, móvil, fax, correo electrónico, Twitter, Facebook, LinkedIn, sitio web, dirección, etc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DataSample" displayName="DataSample" ref="B6:U14" headerRowDxfId="45" dataDxfId="44" totalsRowDxfId="43">
  <autoFilter ref="B6:U14" xr:uid="{00000000-0009-0000-0100-000002000000}"/>
  <tableColumns count="20">
    <tableColumn id="1" xr3:uid="{00000000-0010-0000-0200-000001000000}" name="Id. cliente" totalsRowLabel="Total" dataDxfId="42"/>
    <tableColumn id="2" xr3:uid="{00000000-0010-0000-0200-000002000000}" name="Compañía" dataDxfId="41"/>
    <tableColumn id="3" xr3:uid="{00000000-0010-0000-0200-000003000000}" name="Contacto" totalsRowFunction="count" dataDxfId="40"/>
    <tableColumn id="13" xr3:uid="{00000000-0010-0000-0200-00000D000000}" name="Tipo de contacto" dataDxfId="39"/>
    <tableColumn id="4" xr3:uid="{00000000-0010-0000-0200-000004000000}" name="Teléfono" dataDxfId="38"/>
    <tableColumn id="5" xr3:uid="{00000000-0010-0000-0200-000005000000}" name="Móvil" dataDxfId="37"/>
    <tableColumn id="6" xr3:uid="{00000000-0010-0000-0200-000006000000}" name="Fax" dataDxfId="36"/>
    <tableColumn id="7" xr3:uid="{00000000-0010-0000-0200-000007000000}" name="Correo electrónico" dataDxfId="35"/>
    <tableColumn id="8" xr3:uid="{00000000-0010-0000-0200-000008000000}" name="Twitter" dataDxfId="34"/>
    <tableColumn id="9" xr3:uid="{00000000-0010-0000-0200-000009000000}" name="Facebook" dataDxfId="33"/>
    <tableColumn id="20" xr3:uid="{00000000-0010-0000-0200-000014000000}" name="LinkedIn" dataDxfId="32"/>
    <tableColumn id="16" xr3:uid="{00000000-0010-0000-0200-000010000000}" name="Sitio web" dataDxfId="31"/>
    <tableColumn id="10" xr3:uid="{00000000-0010-0000-0200-00000A000000}" name="Dirección" dataDxfId="30"/>
    <tableColumn id="11" xr3:uid="{00000000-0010-0000-0200-00000B000000}" name="Ciudad" dataDxfId="29"/>
    <tableColumn id="12" xr3:uid="{00000000-0010-0000-0200-00000C000000}" name="Provincia" dataDxfId="28"/>
    <tableColumn id="17" xr3:uid="{00000000-0010-0000-0200-000011000000}" name="Código postal" dataDxfId="27"/>
    <tableColumn id="19" xr3:uid="{00000000-0010-0000-0200-000013000000}" name="País" dataDxfId="26"/>
    <tableColumn id="18" xr3:uid="{00000000-0010-0000-0200-000012000000}" name="Instrucciones" dataDxfId="25"/>
    <tableColumn id="14" xr3:uid="{00000000-0010-0000-0200-00000E000000}" name="Cargo de contacto" dataDxfId="24"/>
    <tableColumn id="15" xr3:uid="{00000000-0010-0000-0200-00000F000000}" name="Notas" dataDxfId="23"/>
  </tableColumns>
  <tableStyleInfo name="Contacts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DataCopy" displayName="DataCopy" ref="B28:U29" headerRowDxfId="22" dataDxfId="21" totalsRowDxfId="20">
  <autoFilter ref="B28:U29" xr:uid="{00000000-0009-0000-0100-000003000000}"/>
  <tableColumns count="20">
    <tableColumn id="1" xr3:uid="{00000000-0010-0000-0300-000001000000}" name="Id. cliente" totalsRowLabel="Total" dataDxfId="19"/>
    <tableColumn id="2" xr3:uid="{00000000-0010-0000-0300-000002000000}" name="Compañía" dataDxfId="18"/>
    <tableColumn id="3" xr3:uid="{00000000-0010-0000-0300-000003000000}" name="Contacto" totalsRowFunction="count" dataDxfId="17"/>
    <tableColumn id="13" xr3:uid="{00000000-0010-0000-0300-00000D000000}" name="Tipo de contacto" dataDxfId="16"/>
    <tableColumn id="4" xr3:uid="{00000000-0010-0000-0300-000004000000}" name="Teléfono" dataDxfId="15"/>
    <tableColumn id="5" xr3:uid="{00000000-0010-0000-0300-000005000000}" name="Móvil" dataDxfId="14"/>
    <tableColumn id="6" xr3:uid="{00000000-0010-0000-0300-000006000000}" name="Fax" dataDxfId="13"/>
    <tableColumn id="7" xr3:uid="{00000000-0010-0000-0300-000007000000}" name="Correo electrónico" dataDxfId="12" dataCellStyle="Hipervínculo"/>
    <tableColumn id="8" xr3:uid="{00000000-0010-0000-0300-000008000000}" name="Twitter" dataDxfId="11" dataCellStyle="Hipervínculo"/>
    <tableColumn id="9" xr3:uid="{00000000-0010-0000-0300-000009000000}" name="Facebook" dataDxfId="10" dataCellStyle="Hipervínculo"/>
    <tableColumn id="20" xr3:uid="{00000000-0010-0000-0300-000014000000}" name="LinkedIn" dataDxfId="9" dataCellStyle="Hipervínculo"/>
    <tableColumn id="16" xr3:uid="{00000000-0010-0000-0300-000010000000}" name="Sitio web" dataDxfId="8" dataCellStyle="Hipervínculo"/>
    <tableColumn id="10" xr3:uid="{00000000-0010-0000-0300-00000A000000}" name="Dirección" dataDxfId="7" dataCellStyle="Hipervínculo"/>
    <tableColumn id="11" xr3:uid="{00000000-0010-0000-0300-00000B000000}" name="Ciudad" dataDxfId="6"/>
    <tableColumn id="12" xr3:uid="{00000000-0010-0000-0300-00000C000000}" name="Provincia" dataDxfId="5"/>
    <tableColumn id="17" xr3:uid="{00000000-0010-0000-0300-000011000000}" name="Código postal" dataDxfId="4"/>
    <tableColumn id="19" xr3:uid="{00000000-0010-0000-0300-000013000000}" name="País" dataDxfId="3"/>
    <tableColumn id="18" xr3:uid="{00000000-0010-0000-0300-000012000000}" name="Instrucciones" dataDxfId="2" dataCellStyle="Hipervínculo"/>
    <tableColumn id="14" xr3:uid="{00000000-0010-0000-0300-00000E000000}" name="Cargo de contacto" dataDxfId="1"/>
    <tableColumn id="15" xr3:uid="{00000000-0010-0000-0300-00000F000000}" name="Notas" dataDxfId="0"/>
  </tableColumns>
  <tableStyleInfo name="Contact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061_CustomerContactList">
      <a:dk1>
        <a:srgbClr val="000000"/>
      </a:dk1>
      <a:lt1>
        <a:srgbClr val="FFFFFF"/>
      </a:lt1>
      <a:dk2>
        <a:srgbClr val="000000"/>
      </a:dk2>
      <a:lt2>
        <a:srgbClr val="F7F3E0"/>
      </a:lt2>
      <a:accent1>
        <a:srgbClr val="5EE2A7"/>
      </a:accent1>
      <a:accent2>
        <a:srgbClr val="6ECEDB"/>
      </a:accent2>
      <a:accent3>
        <a:srgbClr val="DE6E54"/>
      </a:accent3>
      <a:accent4>
        <a:srgbClr val="9779B1"/>
      </a:accent4>
      <a:accent5>
        <a:srgbClr val="CC6380"/>
      </a:accent5>
      <a:accent6>
        <a:srgbClr val="E7DD67"/>
      </a:accent6>
      <a:hlink>
        <a:srgbClr val="22B4C8"/>
      </a:hlink>
      <a:folHlink>
        <a:srgbClr val="9779B1"/>
      </a:folHlink>
    </a:clrScheme>
    <a:fontScheme name="061_CustomerContactList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ixy.romero@copadeh.gob.gt" TargetMode="External"/><Relationship Id="rId7" Type="http://schemas.microsoft.com/office/2007/relationships/slicer" Target="../slicers/slicer1.xml"/><Relationship Id="rId2" Type="http://schemas.openxmlformats.org/officeDocument/2006/relationships/hyperlink" Target="mailto:luis.xep@copadeh.gob.gt" TargetMode="External"/><Relationship Id="rId1" Type="http://schemas.openxmlformats.org/officeDocument/2006/relationships/hyperlink" Target="http://twitter.com/COB&#193;N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dventureWorks@live.com" TargetMode="External"/><Relationship Id="rId13" Type="http://schemas.openxmlformats.org/officeDocument/2006/relationships/hyperlink" Target="http://facebook.com/AdventureWrks" TargetMode="External"/><Relationship Id="rId3" Type="http://schemas.openxmlformats.org/officeDocument/2006/relationships/hyperlink" Target="mailto:terry@example.com" TargetMode="External"/><Relationship Id="rId7" Type="http://schemas.openxmlformats.org/officeDocument/2006/relationships/hyperlink" Target="mailto:hazem@example.com" TargetMode="External"/><Relationship Id="rId12" Type="http://schemas.openxmlformats.org/officeDocument/2006/relationships/hyperlink" Target="http://www.bing.com/maps/?v=2&amp;where1=1%20Microsoft%20Way%20Redmond%20WA%2098052&amp;sty=h" TargetMode="External"/><Relationship Id="rId2" Type="http://schemas.openxmlformats.org/officeDocument/2006/relationships/hyperlink" Target="mailto:pilar@example.com" TargetMode="External"/><Relationship Id="rId16" Type="http://schemas.openxmlformats.org/officeDocument/2006/relationships/table" Target="../tables/table3.xml"/><Relationship Id="rId1" Type="http://schemas.openxmlformats.org/officeDocument/2006/relationships/hyperlink" Target="mailto:ahmed@example.com" TargetMode="External"/><Relationship Id="rId6" Type="http://schemas.openxmlformats.org/officeDocument/2006/relationships/hyperlink" Target="mailto:dave@example.com" TargetMode="External"/><Relationship Id="rId11" Type="http://schemas.openxmlformats.org/officeDocument/2006/relationships/hyperlink" Target="http://www.linkedin.com/in/AdventureWorks" TargetMode="External"/><Relationship Id="rId5" Type="http://schemas.openxmlformats.org/officeDocument/2006/relationships/hyperlink" Target="mailto:sean@example.com" TargetMode="External"/><Relationship Id="rId15" Type="http://schemas.openxmlformats.org/officeDocument/2006/relationships/table" Target="../tables/table2.xml"/><Relationship Id="rId10" Type="http://schemas.openxmlformats.org/officeDocument/2006/relationships/hyperlink" Target="http://adventure-works.com/" TargetMode="External"/><Relationship Id="rId4" Type="http://schemas.openxmlformats.org/officeDocument/2006/relationships/hyperlink" Target="mailto:nupur@example.com" TargetMode="External"/><Relationship Id="rId9" Type="http://schemas.openxmlformats.org/officeDocument/2006/relationships/hyperlink" Target="http://twitter.com/AdventureWrks" TargetMode="External"/><Relationship Id="rId1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/>
  </sheetPr>
  <dimension ref="B1:I170"/>
  <sheetViews>
    <sheetView showGridLines="0" tabSelected="1" zoomScaleNormal="100" workbookViewId="0">
      <selection activeCell="A16" sqref="A16"/>
    </sheetView>
  </sheetViews>
  <sheetFormatPr baseColWidth="10" defaultColWidth="9.125" defaultRowHeight="19.5" customHeight="1" x14ac:dyDescent="0.2"/>
  <cols>
    <col min="1" max="1" width="2.125" customWidth="1"/>
    <col min="2" max="2" width="40.875" customWidth="1"/>
    <col min="3" max="3" width="42.75" customWidth="1"/>
    <col min="4" max="4" width="62.375" customWidth="1"/>
    <col min="5" max="5" width="38" customWidth="1"/>
    <col min="6" max="6" width="32.75" bestFit="1" customWidth="1"/>
    <col min="7" max="7" width="32.125" bestFit="1" customWidth="1"/>
    <col min="8" max="8" width="26.125" bestFit="1" customWidth="1"/>
    <col min="9" max="9" width="15.875" customWidth="1"/>
  </cols>
  <sheetData>
    <row r="1" spans="2:9" ht="9" customHeight="1" x14ac:dyDescent="0.2">
      <c r="B1" s="1"/>
      <c r="C1" s="1"/>
      <c r="D1" s="1"/>
      <c r="E1" s="1"/>
      <c r="F1" s="1"/>
      <c r="G1" s="1"/>
      <c r="H1" s="1"/>
      <c r="I1" s="1"/>
    </row>
    <row r="2" spans="2:9" ht="22.5" customHeight="1" x14ac:dyDescent="0.4">
      <c r="B2" s="18" t="s">
        <v>236</v>
      </c>
      <c r="C2" s="20"/>
      <c r="D2" s="20"/>
      <c r="E2" s="20"/>
      <c r="F2" s="20"/>
      <c r="G2" s="20"/>
      <c r="H2" s="20"/>
      <c r="I2" s="21" t="s">
        <v>291</v>
      </c>
    </row>
    <row r="3" spans="2:9" ht="30" customHeight="1" x14ac:dyDescent="0.2">
      <c r="B3" s="19" t="s">
        <v>237</v>
      </c>
      <c r="C3" s="22" t="s">
        <v>594</v>
      </c>
      <c r="D3" s="20"/>
      <c r="E3" s="20"/>
      <c r="F3" s="20"/>
      <c r="G3" s="20"/>
      <c r="H3" s="20"/>
      <c r="I3" s="23">
        <v>45108</v>
      </c>
    </row>
    <row r="4" spans="2:9" ht="9" customHeight="1" x14ac:dyDescent="0.2">
      <c r="B4" s="2"/>
      <c r="C4" s="2"/>
      <c r="D4" s="2"/>
      <c r="E4" s="2"/>
      <c r="F4" s="2"/>
      <c r="G4" s="2"/>
      <c r="H4" s="2"/>
      <c r="I4" s="2"/>
    </row>
    <row r="5" spans="2:9" ht="3.75" customHeight="1" x14ac:dyDescent="0.2">
      <c r="C5" s="2"/>
      <c r="D5" s="2"/>
      <c r="E5" s="2"/>
      <c r="F5" s="2"/>
      <c r="G5" s="2"/>
      <c r="H5" s="2"/>
      <c r="I5" s="2"/>
    </row>
    <row r="6" spans="2:9" ht="19.5" customHeight="1" x14ac:dyDescent="0.2">
      <c r="C6" s="26" t="s">
        <v>238</v>
      </c>
      <c r="D6" s="26" t="s">
        <v>239</v>
      </c>
      <c r="E6" s="26" t="s">
        <v>240</v>
      </c>
      <c r="F6" s="26" t="s">
        <v>241</v>
      </c>
      <c r="G6" s="26" t="s">
        <v>4</v>
      </c>
      <c r="H6" s="26" t="s">
        <v>242</v>
      </c>
      <c r="I6" s="26" t="s">
        <v>243</v>
      </c>
    </row>
    <row r="7" spans="2:9" ht="19.5" customHeight="1" x14ac:dyDescent="0.2">
      <c r="C7" s="27" t="s">
        <v>295</v>
      </c>
      <c r="D7" s="28" t="s">
        <v>294</v>
      </c>
      <c r="E7" s="27" t="s">
        <v>377</v>
      </c>
      <c r="F7" s="29" t="s">
        <v>294</v>
      </c>
      <c r="G7" s="24" t="s">
        <v>296</v>
      </c>
      <c r="H7" s="25" t="s">
        <v>197</v>
      </c>
      <c r="I7" s="28" t="s">
        <v>156</v>
      </c>
    </row>
    <row r="8" spans="2:9" ht="19.5" customHeight="1" x14ac:dyDescent="0.2">
      <c r="C8" s="27" t="s">
        <v>412</v>
      </c>
      <c r="D8" s="28" t="s">
        <v>294</v>
      </c>
      <c r="E8" s="27" t="s">
        <v>102</v>
      </c>
      <c r="F8" s="29" t="s">
        <v>294</v>
      </c>
      <c r="G8" s="24" t="s">
        <v>196</v>
      </c>
      <c r="H8" s="25" t="s">
        <v>197</v>
      </c>
      <c r="I8" s="28">
        <v>5582</v>
      </c>
    </row>
    <row r="9" spans="2:9" ht="19.5" customHeight="1" x14ac:dyDescent="0.2">
      <c r="C9" s="27" t="s">
        <v>413</v>
      </c>
      <c r="D9" s="28" t="s">
        <v>294</v>
      </c>
      <c r="E9" s="27" t="s">
        <v>414</v>
      </c>
      <c r="F9" s="29" t="s">
        <v>294</v>
      </c>
      <c r="G9" s="24" t="s">
        <v>231</v>
      </c>
      <c r="H9" s="25" t="s">
        <v>197</v>
      </c>
      <c r="I9" s="28">
        <v>5584</v>
      </c>
    </row>
    <row r="10" spans="2:9" ht="19.5" customHeight="1" x14ac:dyDescent="0.2">
      <c r="C10" s="27" t="s">
        <v>543</v>
      </c>
      <c r="D10" s="28" t="s">
        <v>354</v>
      </c>
      <c r="E10" s="27" t="s">
        <v>415</v>
      </c>
      <c r="F10" s="29" t="s">
        <v>353</v>
      </c>
      <c r="G10" s="24" t="s">
        <v>188</v>
      </c>
      <c r="H10" s="25" t="s">
        <v>200</v>
      </c>
      <c r="I10" s="28">
        <v>5576</v>
      </c>
    </row>
    <row r="11" spans="2:9" ht="19.5" customHeight="1" x14ac:dyDescent="0.2">
      <c r="C11" s="27" t="s">
        <v>78</v>
      </c>
      <c r="D11" s="28" t="s">
        <v>354</v>
      </c>
      <c r="E11" s="27" t="s">
        <v>379</v>
      </c>
      <c r="F11" s="29" t="s">
        <v>353</v>
      </c>
      <c r="G11" s="24" t="s">
        <v>352</v>
      </c>
      <c r="H11" s="25" t="s">
        <v>200</v>
      </c>
      <c r="I11" s="28">
        <v>5581</v>
      </c>
    </row>
    <row r="12" spans="2:9" ht="19.5" customHeight="1" x14ac:dyDescent="0.2">
      <c r="C12" s="30" t="s">
        <v>416</v>
      </c>
      <c r="D12" s="30" t="s">
        <v>266</v>
      </c>
      <c r="E12" s="31" t="s">
        <v>267</v>
      </c>
      <c r="F12" s="29" t="s">
        <v>417</v>
      </c>
      <c r="G12" s="24" t="s">
        <v>193</v>
      </c>
      <c r="H12" s="25" t="s">
        <v>180</v>
      </c>
      <c r="I12" s="28">
        <v>5589</v>
      </c>
    </row>
    <row r="13" spans="2:9" ht="19.5" customHeight="1" x14ac:dyDescent="0.2">
      <c r="C13" s="30" t="s">
        <v>116</v>
      </c>
      <c r="D13" s="30" t="s">
        <v>266</v>
      </c>
      <c r="E13" s="31" t="s">
        <v>79</v>
      </c>
      <c r="F13" s="29" t="s">
        <v>417</v>
      </c>
      <c r="G13" s="24" t="s">
        <v>209</v>
      </c>
      <c r="H13" s="25" t="s">
        <v>180</v>
      </c>
      <c r="I13" s="28">
        <v>5509</v>
      </c>
    </row>
    <row r="14" spans="2:9" ht="19.5" customHeight="1" x14ac:dyDescent="0.2">
      <c r="C14" s="30" t="s">
        <v>143</v>
      </c>
      <c r="D14" s="30" t="s">
        <v>266</v>
      </c>
      <c r="E14" s="31" t="s">
        <v>144</v>
      </c>
      <c r="F14" s="29" t="s">
        <v>417</v>
      </c>
      <c r="G14" s="24" t="s">
        <v>228</v>
      </c>
      <c r="H14" s="25" t="s">
        <v>180</v>
      </c>
      <c r="I14" s="28">
        <v>5518</v>
      </c>
    </row>
    <row r="15" spans="2:9" ht="19.5" customHeight="1" x14ac:dyDescent="0.2">
      <c r="C15" s="27" t="s">
        <v>339</v>
      </c>
      <c r="D15" s="28" t="s">
        <v>164</v>
      </c>
      <c r="E15" s="27" t="s">
        <v>281</v>
      </c>
      <c r="F15" s="29" t="s">
        <v>164</v>
      </c>
      <c r="G15" s="24" t="s">
        <v>340</v>
      </c>
      <c r="H15" s="25" t="s">
        <v>200</v>
      </c>
      <c r="I15" s="28">
        <v>5580</v>
      </c>
    </row>
    <row r="16" spans="2:9" ht="19.5" customHeight="1" x14ac:dyDescent="0.2">
      <c r="C16" s="27" t="s">
        <v>365</v>
      </c>
      <c r="D16" s="28" t="s">
        <v>134</v>
      </c>
      <c r="E16" s="27" t="s">
        <v>418</v>
      </c>
      <c r="F16" s="29" t="s">
        <v>419</v>
      </c>
      <c r="G16" s="24" t="s">
        <v>397</v>
      </c>
      <c r="H16" s="25" t="s">
        <v>194</v>
      </c>
      <c r="I16" s="28">
        <v>5547</v>
      </c>
    </row>
    <row r="17" spans="3:9" ht="19.5" customHeight="1" x14ac:dyDescent="0.2">
      <c r="C17" s="27" t="s">
        <v>407</v>
      </c>
      <c r="D17" s="28" t="s">
        <v>134</v>
      </c>
      <c r="E17" s="27" t="s">
        <v>110</v>
      </c>
      <c r="F17" s="29" t="s">
        <v>419</v>
      </c>
      <c r="G17" s="24" t="s">
        <v>408</v>
      </c>
      <c r="H17" s="25" t="s">
        <v>194</v>
      </c>
      <c r="I17" s="28">
        <v>5529</v>
      </c>
    </row>
    <row r="18" spans="3:9" ht="19.5" customHeight="1" x14ac:dyDescent="0.2">
      <c r="C18" s="27" t="s">
        <v>127</v>
      </c>
      <c r="D18" s="28" t="s">
        <v>134</v>
      </c>
      <c r="E18" s="27" t="s">
        <v>128</v>
      </c>
      <c r="F18" s="29" t="s">
        <v>419</v>
      </c>
      <c r="G18" s="24" t="s">
        <v>351</v>
      </c>
      <c r="H18" s="25" t="s">
        <v>194</v>
      </c>
      <c r="I18" s="28">
        <v>5529</v>
      </c>
    </row>
    <row r="19" spans="3:9" ht="19.5" customHeight="1" x14ac:dyDescent="0.2">
      <c r="C19" s="27" t="s">
        <v>366</v>
      </c>
      <c r="D19" s="28" t="s">
        <v>294</v>
      </c>
      <c r="E19" s="27" t="s">
        <v>582</v>
      </c>
      <c r="F19" s="29" t="s">
        <v>583</v>
      </c>
      <c r="G19" s="24" t="s">
        <v>322</v>
      </c>
      <c r="H19" s="25" t="s">
        <v>180</v>
      </c>
      <c r="I19" s="28">
        <v>5512</v>
      </c>
    </row>
    <row r="20" spans="3:9" ht="19.5" customHeight="1" x14ac:dyDescent="0.2">
      <c r="C20" s="27" t="s">
        <v>349</v>
      </c>
      <c r="D20" s="28" t="s">
        <v>134</v>
      </c>
      <c r="E20" s="27" t="s">
        <v>110</v>
      </c>
      <c r="F20" s="29" t="s">
        <v>419</v>
      </c>
      <c r="G20" s="24" t="s">
        <v>350</v>
      </c>
      <c r="H20" s="25" t="s">
        <v>194</v>
      </c>
      <c r="I20" s="28">
        <v>5522</v>
      </c>
    </row>
    <row r="21" spans="3:9" ht="19.5" customHeight="1" x14ac:dyDescent="0.2">
      <c r="C21" s="27" t="s">
        <v>129</v>
      </c>
      <c r="D21" s="28" t="s">
        <v>269</v>
      </c>
      <c r="E21" s="27" t="s">
        <v>420</v>
      </c>
      <c r="F21" s="29" t="s">
        <v>160</v>
      </c>
      <c r="G21" s="24" t="s">
        <v>219</v>
      </c>
      <c r="H21" s="25" t="s">
        <v>194</v>
      </c>
      <c r="I21" s="28">
        <v>5535</v>
      </c>
    </row>
    <row r="22" spans="3:9" ht="19.5" customHeight="1" x14ac:dyDescent="0.2">
      <c r="C22" s="27" t="s">
        <v>421</v>
      </c>
      <c r="D22" s="28" t="s">
        <v>269</v>
      </c>
      <c r="E22" s="27" t="s">
        <v>422</v>
      </c>
      <c r="F22" s="29" t="s">
        <v>160</v>
      </c>
      <c r="G22" s="24" t="s">
        <v>423</v>
      </c>
      <c r="H22" s="25" t="s">
        <v>194</v>
      </c>
      <c r="I22" s="28">
        <v>5528</v>
      </c>
    </row>
    <row r="23" spans="3:9" ht="19.5" customHeight="1" x14ac:dyDescent="0.2">
      <c r="C23" s="27" t="s">
        <v>424</v>
      </c>
      <c r="D23" s="28" t="s">
        <v>269</v>
      </c>
      <c r="E23" s="27" t="s">
        <v>425</v>
      </c>
      <c r="F23" s="29" t="s">
        <v>160</v>
      </c>
      <c r="G23" s="24" t="s">
        <v>205</v>
      </c>
      <c r="H23" s="25" t="s">
        <v>194</v>
      </c>
      <c r="I23" s="28">
        <v>5526</v>
      </c>
    </row>
    <row r="24" spans="3:9" ht="19.5" customHeight="1" x14ac:dyDescent="0.2">
      <c r="C24" s="27" t="s">
        <v>402</v>
      </c>
      <c r="D24" s="28" t="s">
        <v>269</v>
      </c>
      <c r="E24" s="27" t="s">
        <v>403</v>
      </c>
      <c r="F24" s="29" t="s">
        <v>160</v>
      </c>
      <c r="G24" s="24" t="s">
        <v>404</v>
      </c>
      <c r="H24" s="25" t="s">
        <v>194</v>
      </c>
      <c r="I24" s="28">
        <v>5527</v>
      </c>
    </row>
    <row r="25" spans="3:9" ht="19.5" customHeight="1" x14ac:dyDescent="0.2">
      <c r="C25" s="27" t="s">
        <v>258</v>
      </c>
      <c r="D25" s="28" t="s">
        <v>152</v>
      </c>
      <c r="E25" s="27" t="s">
        <v>259</v>
      </c>
      <c r="F25" s="29" t="s">
        <v>409</v>
      </c>
      <c r="G25" s="24" t="s">
        <v>260</v>
      </c>
      <c r="H25" s="25" t="s">
        <v>175</v>
      </c>
      <c r="I25" s="28">
        <v>5562</v>
      </c>
    </row>
    <row r="26" spans="3:9" ht="19.5" customHeight="1" x14ac:dyDescent="0.2">
      <c r="C26" s="27" t="s">
        <v>426</v>
      </c>
      <c r="D26" s="28" t="s">
        <v>152</v>
      </c>
      <c r="E26" s="27" t="s">
        <v>427</v>
      </c>
      <c r="F26" s="29" t="s">
        <v>409</v>
      </c>
      <c r="G26" s="24" t="s">
        <v>428</v>
      </c>
      <c r="H26" s="25" t="s">
        <v>175</v>
      </c>
      <c r="I26" s="28">
        <v>5566</v>
      </c>
    </row>
    <row r="27" spans="3:9" ht="19.5" customHeight="1" x14ac:dyDescent="0.2">
      <c r="C27" s="27" t="s">
        <v>145</v>
      </c>
      <c r="D27" s="28" t="s">
        <v>152</v>
      </c>
      <c r="E27" s="27" t="s">
        <v>146</v>
      </c>
      <c r="F27" s="29" t="s">
        <v>409</v>
      </c>
      <c r="G27" s="24" t="s">
        <v>229</v>
      </c>
      <c r="H27" s="25" t="s">
        <v>175</v>
      </c>
      <c r="I27" s="28">
        <v>5557</v>
      </c>
    </row>
    <row r="28" spans="3:9" ht="19.5" customHeight="1" x14ac:dyDescent="0.2">
      <c r="C28" s="27" t="s">
        <v>429</v>
      </c>
      <c r="D28" s="28" t="s">
        <v>152</v>
      </c>
      <c r="E28" s="27" t="s">
        <v>430</v>
      </c>
      <c r="F28" s="29" t="s">
        <v>409</v>
      </c>
      <c r="G28" s="24" t="s">
        <v>361</v>
      </c>
      <c r="H28" s="25" t="s">
        <v>175</v>
      </c>
      <c r="I28" s="28">
        <v>5558</v>
      </c>
    </row>
    <row r="29" spans="3:9" ht="19.5" customHeight="1" x14ac:dyDescent="0.2">
      <c r="C29" s="27" t="s">
        <v>389</v>
      </c>
      <c r="D29" s="28" t="s">
        <v>152</v>
      </c>
      <c r="E29" s="27" t="s">
        <v>390</v>
      </c>
      <c r="F29" s="29" t="s">
        <v>409</v>
      </c>
      <c r="G29" s="24" t="s">
        <v>431</v>
      </c>
      <c r="H29" s="25" t="s">
        <v>175</v>
      </c>
      <c r="I29" s="28">
        <v>5561</v>
      </c>
    </row>
    <row r="30" spans="3:9" ht="19.5" customHeight="1" x14ac:dyDescent="0.2">
      <c r="C30" s="27" t="s">
        <v>544</v>
      </c>
      <c r="D30" s="28" t="s">
        <v>152</v>
      </c>
      <c r="E30" s="27" t="s">
        <v>545</v>
      </c>
      <c r="F30" s="29" t="s">
        <v>409</v>
      </c>
      <c r="G30" s="24" t="s">
        <v>546</v>
      </c>
      <c r="H30" s="25" t="s">
        <v>175</v>
      </c>
      <c r="I30" s="28">
        <v>5559</v>
      </c>
    </row>
    <row r="31" spans="3:9" ht="19.5" customHeight="1" x14ac:dyDescent="0.2">
      <c r="C31" s="27" t="s">
        <v>570</v>
      </c>
      <c r="D31" s="28" t="s">
        <v>152</v>
      </c>
      <c r="E31" s="27" t="s">
        <v>571</v>
      </c>
      <c r="F31" s="29" t="s">
        <v>409</v>
      </c>
      <c r="G31" s="24" t="s">
        <v>572</v>
      </c>
      <c r="H31" s="25" t="s">
        <v>175</v>
      </c>
      <c r="I31" s="28">
        <v>5561</v>
      </c>
    </row>
    <row r="32" spans="3:9" ht="19.5" customHeight="1" x14ac:dyDescent="0.2">
      <c r="C32" s="27" t="s">
        <v>326</v>
      </c>
      <c r="D32" s="28" t="s">
        <v>375</v>
      </c>
      <c r="E32" s="27" t="s">
        <v>432</v>
      </c>
      <c r="F32" s="29" t="s">
        <v>584</v>
      </c>
      <c r="G32" s="24" t="s">
        <v>327</v>
      </c>
      <c r="H32" s="25" t="s">
        <v>167</v>
      </c>
      <c r="I32" s="28">
        <v>5605</v>
      </c>
    </row>
    <row r="33" spans="3:9" ht="19.5" customHeight="1" x14ac:dyDescent="0.2">
      <c r="C33" s="27" t="s">
        <v>338</v>
      </c>
      <c r="D33" s="28" t="s">
        <v>375</v>
      </c>
      <c r="E33" s="27" t="s">
        <v>79</v>
      </c>
      <c r="F33" s="29" t="s">
        <v>584</v>
      </c>
      <c r="G33" s="24" t="s">
        <v>395</v>
      </c>
      <c r="H33" s="25" t="s">
        <v>172</v>
      </c>
      <c r="I33" s="28">
        <v>5620</v>
      </c>
    </row>
    <row r="34" spans="3:9" ht="19.5" customHeight="1" x14ac:dyDescent="0.2">
      <c r="C34" s="27" t="s">
        <v>433</v>
      </c>
      <c r="D34" s="28" t="s">
        <v>375</v>
      </c>
      <c r="E34" s="27" t="s">
        <v>434</v>
      </c>
      <c r="F34" s="29" t="s">
        <v>585</v>
      </c>
      <c r="G34" s="24" t="s">
        <v>359</v>
      </c>
      <c r="H34" s="25" t="s">
        <v>167</v>
      </c>
      <c r="I34" s="28">
        <v>5602</v>
      </c>
    </row>
    <row r="35" spans="3:9" ht="19.5" customHeight="1" x14ac:dyDescent="0.2">
      <c r="C35" s="27" t="s">
        <v>126</v>
      </c>
      <c r="D35" s="28" t="s">
        <v>375</v>
      </c>
      <c r="E35" s="27" t="s">
        <v>435</v>
      </c>
      <c r="F35" s="29" t="s">
        <v>585</v>
      </c>
      <c r="G35" s="24" t="s">
        <v>218</v>
      </c>
      <c r="H35" s="25" t="s">
        <v>172</v>
      </c>
      <c r="I35" s="28">
        <v>5603</v>
      </c>
    </row>
    <row r="36" spans="3:9" ht="19.5" customHeight="1" x14ac:dyDescent="0.2">
      <c r="C36" s="27" t="s">
        <v>586</v>
      </c>
      <c r="D36" s="28" t="s">
        <v>375</v>
      </c>
      <c r="E36" s="27" t="s">
        <v>587</v>
      </c>
      <c r="F36" s="29" t="s">
        <v>585</v>
      </c>
      <c r="G36" s="24" t="s">
        <v>588</v>
      </c>
      <c r="H36" s="25" t="s">
        <v>172</v>
      </c>
      <c r="I36" s="28">
        <v>5622</v>
      </c>
    </row>
    <row r="37" spans="3:9" ht="19.5" customHeight="1" x14ac:dyDescent="0.2">
      <c r="C37" s="27" t="s">
        <v>93</v>
      </c>
      <c r="D37" s="28" t="s">
        <v>262</v>
      </c>
      <c r="E37" s="27" t="s">
        <v>79</v>
      </c>
      <c r="F37" s="29" t="s">
        <v>159</v>
      </c>
      <c r="G37" s="24" t="s">
        <v>341</v>
      </c>
      <c r="H37" s="25" t="s">
        <v>174</v>
      </c>
      <c r="I37" s="28">
        <v>5544</v>
      </c>
    </row>
    <row r="38" spans="3:9" ht="19.5" customHeight="1" x14ac:dyDescent="0.2">
      <c r="C38" s="27" t="s">
        <v>114</v>
      </c>
      <c r="D38" s="28" t="s">
        <v>262</v>
      </c>
      <c r="E38" s="27" t="s">
        <v>436</v>
      </c>
      <c r="F38" s="29" t="s">
        <v>159</v>
      </c>
      <c r="G38" s="24" t="s">
        <v>207</v>
      </c>
      <c r="H38" s="25" t="s">
        <v>174</v>
      </c>
      <c r="I38" s="28">
        <v>5543</v>
      </c>
    </row>
    <row r="39" spans="3:9" ht="19.5" customHeight="1" x14ac:dyDescent="0.2">
      <c r="C39" s="27" t="s">
        <v>437</v>
      </c>
      <c r="D39" s="28" t="s">
        <v>251</v>
      </c>
      <c r="E39" s="27" t="s">
        <v>112</v>
      </c>
      <c r="F39" s="29" t="s">
        <v>159</v>
      </c>
      <c r="G39" s="24" t="s">
        <v>438</v>
      </c>
      <c r="H39" s="25" t="s">
        <v>175</v>
      </c>
      <c r="I39" s="28">
        <v>5564</v>
      </c>
    </row>
    <row r="40" spans="3:9" ht="19.5" customHeight="1" x14ac:dyDescent="0.2">
      <c r="C40" s="27" t="s">
        <v>333</v>
      </c>
      <c r="D40" s="28" t="s">
        <v>251</v>
      </c>
      <c r="E40" s="27" t="s">
        <v>367</v>
      </c>
      <c r="F40" s="29" t="s">
        <v>159</v>
      </c>
      <c r="G40" s="24" t="s">
        <v>334</v>
      </c>
      <c r="H40" s="25" t="s">
        <v>175</v>
      </c>
      <c r="I40" s="28">
        <v>5565</v>
      </c>
    </row>
    <row r="41" spans="3:9" ht="19.5" customHeight="1" x14ac:dyDescent="0.2">
      <c r="C41" s="27" t="s">
        <v>439</v>
      </c>
      <c r="D41" s="28" t="s">
        <v>251</v>
      </c>
      <c r="E41" s="27" t="s">
        <v>112</v>
      </c>
      <c r="F41" s="29" t="s">
        <v>159</v>
      </c>
      <c r="G41" s="24" t="s">
        <v>440</v>
      </c>
      <c r="H41" s="25" t="s">
        <v>175</v>
      </c>
      <c r="I41" s="28">
        <v>5564</v>
      </c>
    </row>
    <row r="42" spans="3:9" ht="19.5" customHeight="1" x14ac:dyDescent="0.2">
      <c r="C42" s="27" t="s">
        <v>441</v>
      </c>
      <c r="D42" s="28" t="s">
        <v>251</v>
      </c>
      <c r="E42" s="27" t="s">
        <v>77</v>
      </c>
      <c r="F42" s="29" t="s">
        <v>159</v>
      </c>
      <c r="G42" s="24" t="s">
        <v>442</v>
      </c>
      <c r="H42" s="25" t="s">
        <v>175</v>
      </c>
      <c r="I42" s="28">
        <v>5564</v>
      </c>
    </row>
    <row r="43" spans="3:9" ht="19.5" customHeight="1" x14ac:dyDescent="0.2">
      <c r="C43" s="27" t="s">
        <v>547</v>
      </c>
      <c r="D43" s="28" t="s">
        <v>251</v>
      </c>
      <c r="E43" s="27" t="s">
        <v>445</v>
      </c>
      <c r="F43" s="29" t="s">
        <v>159</v>
      </c>
      <c r="G43" s="24" t="s">
        <v>559</v>
      </c>
      <c r="H43" s="25" t="s">
        <v>175</v>
      </c>
      <c r="I43" s="28">
        <v>5564</v>
      </c>
    </row>
    <row r="44" spans="3:9" ht="19.5" customHeight="1" x14ac:dyDescent="0.2">
      <c r="C44" s="27" t="s">
        <v>398</v>
      </c>
      <c r="D44" s="28" t="s">
        <v>252</v>
      </c>
      <c r="E44" s="27" t="s">
        <v>77</v>
      </c>
      <c r="F44" s="29" t="s">
        <v>159</v>
      </c>
      <c r="G44" s="24" t="s">
        <v>399</v>
      </c>
      <c r="H44" s="25" t="s">
        <v>174</v>
      </c>
      <c r="I44" s="28">
        <v>5555</v>
      </c>
    </row>
    <row r="45" spans="3:9" ht="19.5" customHeight="1" x14ac:dyDescent="0.2">
      <c r="C45" s="27" t="s">
        <v>443</v>
      </c>
      <c r="D45" s="28" t="s">
        <v>252</v>
      </c>
      <c r="E45" s="27" t="s">
        <v>77</v>
      </c>
      <c r="F45" s="29" t="s">
        <v>159</v>
      </c>
      <c r="G45" s="24" t="s">
        <v>444</v>
      </c>
      <c r="H45" s="25" t="s">
        <v>174</v>
      </c>
      <c r="I45" s="28">
        <v>5544</v>
      </c>
    </row>
    <row r="46" spans="3:9" ht="19.5" customHeight="1" x14ac:dyDescent="0.2">
      <c r="C46" s="27" t="s">
        <v>115</v>
      </c>
      <c r="D46" s="28" t="s">
        <v>252</v>
      </c>
      <c r="E46" s="27" t="s">
        <v>445</v>
      </c>
      <c r="F46" s="29" t="s">
        <v>159</v>
      </c>
      <c r="G46" s="24" t="s">
        <v>208</v>
      </c>
      <c r="H46" s="25" t="s">
        <v>174</v>
      </c>
      <c r="I46" s="28">
        <v>5555</v>
      </c>
    </row>
    <row r="47" spans="3:9" ht="19.5" customHeight="1" x14ac:dyDescent="0.2">
      <c r="C47" s="27" t="s">
        <v>446</v>
      </c>
      <c r="D47" s="28" t="s">
        <v>252</v>
      </c>
      <c r="E47" s="27" t="s">
        <v>112</v>
      </c>
      <c r="F47" s="29" t="s">
        <v>159</v>
      </c>
      <c r="G47" s="24" t="s">
        <v>212</v>
      </c>
      <c r="H47" s="25" t="s">
        <v>174</v>
      </c>
      <c r="I47" s="28">
        <v>5555</v>
      </c>
    </row>
    <row r="48" spans="3:9" ht="19.5" customHeight="1" x14ac:dyDescent="0.2">
      <c r="C48" s="27" t="s">
        <v>108</v>
      </c>
      <c r="D48" s="28" t="s">
        <v>252</v>
      </c>
      <c r="E48" s="27" t="s">
        <v>445</v>
      </c>
      <c r="F48" s="29" t="s">
        <v>159</v>
      </c>
      <c r="G48" s="24" t="s">
        <v>202</v>
      </c>
      <c r="H48" s="25" t="s">
        <v>174</v>
      </c>
      <c r="I48" s="28">
        <v>5544</v>
      </c>
    </row>
    <row r="49" spans="3:9" ht="19.5" customHeight="1" x14ac:dyDescent="0.2">
      <c r="C49" s="27" t="s">
        <v>328</v>
      </c>
      <c r="D49" s="28" t="s">
        <v>252</v>
      </c>
      <c r="E49" s="27" t="s">
        <v>112</v>
      </c>
      <c r="F49" s="29" t="s">
        <v>159</v>
      </c>
      <c r="G49" s="24" t="s">
        <v>332</v>
      </c>
      <c r="H49" s="25" t="s">
        <v>174</v>
      </c>
      <c r="I49" s="28">
        <v>5541</v>
      </c>
    </row>
    <row r="50" spans="3:9" ht="19.5" customHeight="1" x14ac:dyDescent="0.2">
      <c r="C50" s="27" t="s">
        <v>81</v>
      </c>
      <c r="D50" s="28" t="s">
        <v>252</v>
      </c>
      <c r="E50" s="27" t="s">
        <v>112</v>
      </c>
      <c r="F50" s="29" t="s">
        <v>159</v>
      </c>
      <c r="G50" s="24" t="s">
        <v>177</v>
      </c>
      <c r="H50" s="25" t="s">
        <v>174</v>
      </c>
      <c r="I50" s="28">
        <v>5541</v>
      </c>
    </row>
    <row r="51" spans="3:9" ht="19.5" customHeight="1" x14ac:dyDescent="0.2">
      <c r="C51" s="27" t="s">
        <v>274</v>
      </c>
      <c r="D51" s="28" t="s">
        <v>252</v>
      </c>
      <c r="E51" s="27" t="s">
        <v>447</v>
      </c>
      <c r="F51" s="29" t="s">
        <v>159</v>
      </c>
      <c r="G51" s="24" t="s">
        <v>275</v>
      </c>
      <c r="H51" s="25" t="s">
        <v>174</v>
      </c>
      <c r="I51" s="28">
        <v>5542</v>
      </c>
    </row>
    <row r="52" spans="3:9" ht="19.5" customHeight="1" x14ac:dyDescent="0.2">
      <c r="C52" s="27" t="s">
        <v>448</v>
      </c>
      <c r="D52" s="28" t="s">
        <v>252</v>
      </c>
      <c r="E52" s="27" t="s">
        <v>112</v>
      </c>
      <c r="F52" s="29" t="s">
        <v>159</v>
      </c>
      <c r="G52" s="24" t="s">
        <v>355</v>
      </c>
      <c r="H52" s="25" t="s">
        <v>174</v>
      </c>
      <c r="I52" s="28">
        <v>5541</v>
      </c>
    </row>
    <row r="53" spans="3:9" ht="19.5" customHeight="1" x14ac:dyDescent="0.2">
      <c r="C53" s="27" t="s">
        <v>137</v>
      </c>
      <c r="D53" s="28" t="s">
        <v>450</v>
      </c>
      <c r="E53" s="27" t="s">
        <v>449</v>
      </c>
      <c r="F53" s="29" t="s">
        <v>406</v>
      </c>
      <c r="G53" s="24" t="s">
        <v>224</v>
      </c>
      <c r="H53" s="25" t="s">
        <v>180</v>
      </c>
      <c r="I53" s="28">
        <v>5501</v>
      </c>
    </row>
    <row r="54" spans="3:9" ht="19.5" customHeight="1" x14ac:dyDescent="0.2">
      <c r="C54" s="27" t="s">
        <v>595</v>
      </c>
      <c r="D54" s="28" t="s">
        <v>450</v>
      </c>
      <c r="E54" s="27" t="s">
        <v>79</v>
      </c>
      <c r="F54" s="29" t="s">
        <v>406</v>
      </c>
      <c r="G54" s="24" t="s">
        <v>596</v>
      </c>
      <c r="H54" s="25" t="s">
        <v>180</v>
      </c>
      <c r="I54" s="28">
        <v>5502</v>
      </c>
    </row>
    <row r="55" spans="3:9" ht="19.5" customHeight="1" x14ac:dyDescent="0.2">
      <c r="C55" s="27" t="s">
        <v>452</v>
      </c>
      <c r="D55" s="28" t="s">
        <v>248</v>
      </c>
      <c r="E55" s="27" t="s">
        <v>75</v>
      </c>
      <c r="F55" s="29" t="s">
        <v>406</v>
      </c>
      <c r="G55" s="24" t="s">
        <v>453</v>
      </c>
      <c r="H55" s="25" t="s">
        <v>180</v>
      </c>
      <c r="I55" s="28">
        <v>5502</v>
      </c>
    </row>
    <row r="56" spans="3:9" ht="19.5" customHeight="1" x14ac:dyDescent="0.2">
      <c r="C56" s="27" t="s">
        <v>298</v>
      </c>
      <c r="D56" s="28" t="s">
        <v>248</v>
      </c>
      <c r="E56" s="27" t="s">
        <v>454</v>
      </c>
      <c r="F56" s="29" t="s">
        <v>406</v>
      </c>
      <c r="G56" s="24" t="s">
        <v>299</v>
      </c>
      <c r="H56" s="25" t="s">
        <v>180</v>
      </c>
      <c r="I56" s="28">
        <v>5502</v>
      </c>
    </row>
    <row r="57" spans="3:9" ht="19.5" customHeight="1" x14ac:dyDescent="0.2">
      <c r="C57" s="27" t="s">
        <v>139</v>
      </c>
      <c r="D57" s="28" t="s">
        <v>248</v>
      </c>
      <c r="E57" s="27" t="s">
        <v>455</v>
      </c>
      <c r="F57" s="29" t="s">
        <v>406</v>
      </c>
      <c r="G57" s="24" t="s">
        <v>226</v>
      </c>
      <c r="H57" s="25" t="s">
        <v>180</v>
      </c>
      <c r="I57" s="28">
        <v>5502</v>
      </c>
    </row>
    <row r="58" spans="3:9" ht="19.5" customHeight="1" x14ac:dyDescent="0.2">
      <c r="C58" s="27" t="s">
        <v>456</v>
      </c>
      <c r="D58" s="28" t="s">
        <v>248</v>
      </c>
      <c r="E58" s="27" t="s">
        <v>75</v>
      </c>
      <c r="F58" s="29" t="s">
        <v>406</v>
      </c>
      <c r="G58" s="24" t="s">
        <v>539</v>
      </c>
      <c r="H58" s="25" t="s">
        <v>180</v>
      </c>
      <c r="I58" s="28">
        <v>5502</v>
      </c>
    </row>
    <row r="59" spans="3:9" ht="19.5" customHeight="1" x14ac:dyDescent="0.2">
      <c r="C59" s="27" t="s">
        <v>73</v>
      </c>
      <c r="D59" s="28" t="s">
        <v>246</v>
      </c>
      <c r="E59" s="27" t="s">
        <v>457</v>
      </c>
      <c r="F59" s="29" t="s">
        <v>406</v>
      </c>
      <c r="G59" s="24" t="s">
        <v>168</v>
      </c>
      <c r="H59" s="25" t="s">
        <v>169</v>
      </c>
      <c r="I59" s="28" t="s">
        <v>156</v>
      </c>
    </row>
    <row r="60" spans="3:9" ht="19.5" customHeight="1" x14ac:dyDescent="0.2">
      <c r="C60" s="27" t="s">
        <v>343</v>
      </c>
      <c r="D60" s="28" t="s">
        <v>246</v>
      </c>
      <c r="E60" s="27" t="s">
        <v>458</v>
      </c>
      <c r="F60" s="29" t="s">
        <v>406</v>
      </c>
      <c r="G60" s="24" t="s">
        <v>356</v>
      </c>
      <c r="H60" s="25" t="s">
        <v>169</v>
      </c>
      <c r="I60" s="28" t="s">
        <v>156</v>
      </c>
    </row>
    <row r="61" spans="3:9" ht="19.5" customHeight="1" x14ac:dyDescent="0.2">
      <c r="C61" s="27" t="s">
        <v>391</v>
      </c>
      <c r="D61" s="28" t="s">
        <v>246</v>
      </c>
      <c r="E61" s="27" t="s">
        <v>457</v>
      </c>
      <c r="F61" s="29" t="s">
        <v>406</v>
      </c>
      <c r="G61" s="24" t="s">
        <v>392</v>
      </c>
      <c r="H61" s="25" t="s">
        <v>169</v>
      </c>
      <c r="I61" s="28" t="s">
        <v>156</v>
      </c>
    </row>
    <row r="62" spans="3:9" ht="19.5" customHeight="1" x14ac:dyDescent="0.2">
      <c r="C62" s="27" t="s">
        <v>300</v>
      </c>
      <c r="D62" s="28" t="s">
        <v>301</v>
      </c>
      <c r="E62" s="27" t="s">
        <v>459</v>
      </c>
      <c r="F62" s="29" t="s">
        <v>406</v>
      </c>
      <c r="G62" s="24" t="s">
        <v>344</v>
      </c>
      <c r="H62" s="25" t="s">
        <v>302</v>
      </c>
      <c r="I62" s="28" t="s">
        <v>156</v>
      </c>
    </row>
    <row r="63" spans="3:9" ht="19.5" customHeight="1" x14ac:dyDescent="0.2">
      <c r="C63" s="27" t="s">
        <v>362</v>
      </c>
      <c r="D63" s="28" t="s">
        <v>301</v>
      </c>
      <c r="E63" s="27" t="s">
        <v>460</v>
      </c>
      <c r="F63" s="29" t="s">
        <v>406</v>
      </c>
      <c r="G63" s="24" t="s">
        <v>363</v>
      </c>
      <c r="H63" s="25" t="s">
        <v>302</v>
      </c>
      <c r="I63" s="28" t="s">
        <v>156</v>
      </c>
    </row>
    <row r="64" spans="3:9" ht="19.5" customHeight="1" x14ac:dyDescent="0.2">
      <c r="C64" s="27" t="s">
        <v>85</v>
      </c>
      <c r="D64" s="28" t="s">
        <v>247</v>
      </c>
      <c r="E64" s="27" t="s">
        <v>461</v>
      </c>
      <c r="F64" s="29" t="s">
        <v>406</v>
      </c>
      <c r="G64" s="24" t="s">
        <v>181</v>
      </c>
      <c r="H64" s="25" t="s">
        <v>171</v>
      </c>
      <c r="I64" s="28" t="s">
        <v>156</v>
      </c>
    </row>
    <row r="65" spans="3:9" ht="19.5" customHeight="1" x14ac:dyDescent="0.2">
      <c r="C65" s="27" t="s">
        <v>462</v>
      </c>
      <c r="D65" s="28" t="s">
        <v>247</v>
      </c>
      <c r="E65" s="27" t="s">
        <v>463</v>
      </c>
      <c r="F65" s="29" t="s">
        <v>406</v>
      </c>
      <c r="G65" s="24" t="s">
        <v>560</v>
      </c>
      <c r="H65" s="25" t="s">
        <v>171</v>
      </c>
      <c r="I65" s="28" t="s">
        <v>156</v>
      </c>
    </row>
    <row r="66" spans="3:9" ht="19.5" customHeight="1" x14ac:dyDescent="0.2">
      <c r="C66" s="27" t="s">
        <v>548</v>
      </c>
      <c r="D66" s="28" t="s">
        <v>106</v>
      </c>
      <c r="E66" s="27" t="s">
        <v>464</v>
      </c>
      <c r="F66" s="29" t="s">
        <v>406</v>
      </c>
      <c r="G66" s="24" t="s">
        <v>550</v>
      </c>
      <c r="H66" s="25" t="s">
        <v>320</v>
      </c>
      <c r="I66" s="28" t="s">
        <v>156</v>
      </c>
    </row>
    <row r="67" spans="3:9" ht="19.5" customHeight="1" x14ac:dyDescent="0.2">
      <c r="C67" s="27" t="s">
        <v>561</v>
      </c>
      <c r="D67" s="28" t="s">
        <v>106</v>
      </c>
      <c r="E67" s="27" t="s">
        <v>549</v>
      </c>
      <c r="F67" s="29" t="s">
        <v>406</v>
      </c>
      <c r="G67" s="24" t="s">
        <v>562</v>
      </c>
      <c r="H67" s="25" t="s">
        <v>320</v>
      </c>
      <c r="I67" s="28" t="s">
        <v>156</v>
      </c>
    </row>
    <row r="68" spans="3:9" ht="19.5" customHeight="1" x14ac:dyDescent="0.2">
      <c r="C68" s="27" t="s">
        <v>465</v>
      </c>
      <c r="D68" s="28" t="s">
        <v>467</v>
      </c>
      <c r="E68" s="27" t="s">
        <v>466</v>
      </c>
      <c r="F68" s="29" t="s">
        <v>406</v>
      </c>
      <c r="G68" s="24" t="s">
        <v>468</v>
      </c>
      <c r="H68" s="25" t="s">
        <v>469</v>
      </c>
      <c r="I68" s="28" t="s">
        <v>156</v>
      </c>
    </row>
    <row r="69" spans="3:9" ht="19.5" customHeight="1" x14ac:dyDescent="0.2">
      <c r="C69" s="27" t="s">
        <v>563</v>
      </c>
      <c r="D69" s="28" t="s">
        <v>467</v>
      </c>
      <c r="E69" s="27" t="s">
        <v>564</v>
      </c>
      <c r="F69" s="29" t="s">
        <v>406</v>
      </c>
      <c r="G69" s="24" t="s">
        <v>565</v>
      </c>
      <c r="H69" s="25" t="s">
        <v>469</v>
      </c>
      <c r="I69" s="28" t="s">
        <v>156</v>
      </c>
    </row>
    <row r="70" spans="3:9" ht="19.5" customHeight="1" x14ac:dyDescent="0.2">
      <c r="C70" s="27" t="s">
        <v>263</v>
      </c>
      <c r="D70" s="28" t="s">
        <v>105</v>
      </c>
      <c r="E70" s="27" t="s">
        <v>470</v>
      </c>
      <c r="F70" s="29" t="s">
        <v>406</v>
      </c>
      <c r="G70" s="24" t="s">
        <v>303</v>
      </c>
      <c r="H70" s="25" t="s">
        <v>157</v>
      </c>
      <c r="I70" s="28" t="s">
        <v>156</v>
      </c>
    </row>
    <row r="71" spans="3:9" ht="19.5" customHeight="1" x14ac:dyDescent="0.2">
      <c r="C71" s="27" t="s">
        <v>124</v>
      </c>
      <c r="D71" s="28" t="s">
        <v>105</v>
      </c>
      <c r="E71" s="27" t="s">
        <v>75</v>
      </c>
      <c r="F71" s="29" t="s">
        <v>406</v>
      </c>
      <c r="G71" s="24" t="s">
        <v>292</v>
      </c>
      <c r="H71" s="25" t="s">
        <v>157</v>
      </c>
      <c r="I71" s="28" t="s">
        <v>156</v>
      </c>
    </row>
    <row r="72" spans="3:9" ht="19.5" customHeight="1" x14ac:dyDescent="0.2">
      <c r="C72" s="27" t="s">
        <v>104</v>
      </c>
      <c r="D72" s="28" t="s">
        <v>105</v>
      </c>
      <c r="E72" s="27" t="s">
        <v>471</v>
      </c>
      <c r="F72" s="29" t="s">
        <v>406</v>
      </c>
      <c r="G72" s="24" t="s">
        <v>540</v>
      </c>
      <c r="H72" s="25" t="s">
        <v>157</v>
      </c>
      <c r="I72" s="28" t="s">
        <v>156</v>
      </c>
    </row>
    <row r="73" spans="3:9" ht="19.5" customHeight="1" x14ac:dyDescent="0.2">
      <c r="C73" s="27" t="s">
        <v>273</v>
      </c>
      <c r="D73" s="28" t="s">
        <v>91</v>
      </c>
      <c r="E73" s="27" t="s">
        <v>472</v>
      </c>
      <c r="F73" s="29" t="s">
        <v>406</v>
      </c>
      <c r="G73" s="24" t="s">
        <v>204</v>
      </c>
      <c r="H73" s="25" t="s">
        <v>186</v>
      </c>
      <c r="I73" s="28" t="s">
        <v>156</v>
      </c>
    </row>
    <row r="74" spans="3:9" ht="19.5" customHeight="1" x14ac:dyDescent="0.2">
      <c r="C74" s="27" t="s">
        <v>97</v>
      </c>
      <c r="D74" s="28" t="s">
        <v>91</v>
      </c>
      <c r="E74" s="27" t="s">
        <v>473</v>
      </c>
      <c r="F74" s="29" t="s">
        <v>406</v>
      </c>
      <c r="G74" s="24" t="s">
        <v>192</v>
      </c>
      <c r="H74" s="25" t="s">
        <v>186</v>
      </c>
      <c r="I74" s="28" t="s">
        <v>156</v>
      </c>
    </row>
    <row r="75" spans="3:9" ht="19.5" customHeight="1" x14ac:dyDescent="0.2">
      <c r="C75" s="27" t="s">
        <v>90</v>
      </c>
      <c r="D75" s="28" t="s">
        <v>91</v>
      </c>
      <c r="E75" s="27" t="s">
        <v>473</v>
      </c>
      <c r="F75" s="29" t="s">
        <v>406</v>
      </c>
      <c r="G75" s="24" t="s">
        <v>185</v>
      </c>
      <c r="H75" s="25" t="s">
        <v>186</v>
      </c>
      <c r="I75" s="28" t="s">
        <v>156</v>
      </c>
    </row>
    <row r="76" spans="3:9" ht="19.5" customHeight="1" x14ac:dyDescent="0.2">
      <c r="C76" s="27" t="s">
        <v>133</v>
      </c>
      <c r="D76" s="28" t="s">
        <v>282</v>
      </c>
      <c r="E76" s="27" t="s">
        <v>474</v>
      </c>
      <c r="F76" s="29" t="s">
        <v>406</v>
      </c>
      <c r="G76" s="24" t="s">
        <v>223</v>
      </c>
      <c r="H76" s="25" t="s">
        <v>283</v>
      </c>
      <c r="I76" s="28" t="s">
        <v>156</v>
      </c>
    </row>
    <row r="77" spans="3:9" ht="19.5" customHeight="1" x14ac:dyDescent="0.2">
      <c r="C77" s="27" t="s">
        <v>475</v>
      </c>
      <c r="D77" s="28" t="s">
        <v>282</v>
      </c>
      <c r="E77" s="27" t="s">
        <v>476</v>
      </c>
      <c r="F77" s="29" t="s">
        <v>406</v>
      </c>
      <c r="G77" s="24" t="s">
        <v>566</v>
      </c>
      <c r="H77" s="25" t="s">
        <v>283</v>
      </c>
      <c r="I77" s="28" t="s">
        <v>156</v>
      </c>
    </row>
    <row r="78" spans="3:9" ht="19.5" customHeight="1" x14ac:dyDescent="0.2">
      <c r="C78" s="27" t="s">
        <v>380</v>
      </c>
      <c r="D78" s="28" t="s">
        <v>282</v>
      </c>
      <c r="E78" s="27" t="s">
        <v>477</v>
      </c>
      <c r="F78" s="29" t="s">
        <v>406</v>
      </c>
      <c r="G78" s="24" t="s">
        <v>400</v>
      </c>
      <c r="H78" s="25" t="s">
        <v>283</v>
      </c>
      <c r="I78" s="28" t="s">
        <v>156</v>
      </c>
    </row>
    <row r="79" spans="3:9" ht="19.5" customHeight="1" x14ac:dyDescent="0.2">
      <c r="C79" s="27" t="s">
        <v>393</v>
      </c>
      <c r="D79" s="28" t="s">
        <v>132</v>
      </c>
      <c r="E79" s="27" t="s">
        <v>478</v>
      </c>
      <c r="F79" s="29" t="s">
        <v>406</v>
      </c>
      <c r="G79" s="24" t="s">
        <v>401</v>
      </c>
      <c r="H79" s="25" t="s">
        <v>222</v>
      </c>
      <c r="I79" s="28" t="s">
        <v>156</v>
      </c>
    </row>
    <row r="80" spans="3:9" ht="19.5" customHeight="1" x14ac:dyDescent="0.2">
      <c r="C80" s="27" t="s">
        <v>264</v>
      </c>
      <c r="D80" s="28" t="s">
        <v>103</v>
      </c>
      <c r="E80" s="27" t="s">
        <v>479</v>
      </c>
      <c r="F80" s="29" t="s">
        <v>406</v>
      </c>
      <c r="G80" s="24" t="s">
        <v>304</v>
      </c>
      <c r="H80" s="25" t="s">
        <v>198</v>
      </c>
      <c r="I80" s="28" t="s">
        <v>156</v>
      </c>
    </row>
    <row r="81" spans="3:9" ht="19.5" customHeight="1" x14ac:dyDescent="0.2">
      <c r="C81" s="27" t="s">
        <v>280</v>
      </c>
      <c r="D81" s="28" t="s">
        <v>103</v>
      </c>
      <c r="E81" s="27" t="s">
        <v>573</v>
      </c>
      <c r="F81" s="29" t="s">
        <v>406</v>
      </c>
      <c r="G81" s="24" t="s">
        <v>307</v>
      </c>
      <c r="H81" s="25" t="s">
        <v>198</v>
      </c>
      <c r="I81" s="28" t="s">
        <v>156</v>
      </c>
    </row>
    <row r="82" spans="3:9" ht="19.5" customHeight="1" x14ac:dyDescent="0.2">
      <c r="C82" s="27" t="s">
        <v>405</v>
      </c>
      <c r="D82" s="28" t="s">
        <v>103</v>
      </c>
      <c r="E82" s="27" t="s">
        <v>573</v>
      </c>
      <c r="F82" s="29" t="s">
        <v>406</v>
      </c>
      <c r="G82" s="24" t="s">
        <v>411</v>
      </c>
      <c r="H82" s="25" t="s">
        <v>198</v>
      </c>
      <c r="I82" s="28" t="s">
        <v>156</v>
      </c>
    </row>
    <row r="83" spans="3:9" ht="19.5" customHeight="1" x14ac:dyDescent="0.2">
      <c r="C83" s="27" t="s">
        <v>131</v>
      </c>
      <c r="D83" s="28" t="s">
        <v>132</v>
      </c>
      <c r="E83" s="27" t="s">
        <v>75</v>
      </c>
      <c r="F83" s="29" t="s">
        <v>406</v>
      </c>
      <c r="G83" s="24" t="s">
        <v>221</v>
      </c>
      <c r="H83" s="25" t="s">
        <v>222</v>
      </c>
      <c r="I83" s="28" t="s">
        <v>156</v>
      </c>
    </row>
    <row r="84" spans="3:9" ht="19.5" customHeight="1" x14ac:dyDescent="0.2">
      <c r="C84" s="27" t="s">
        <v>288</v>
      </c>
      <c r="D84" s="28" t="s">
        <v>132</v>
      </c>
      <c r="E84" s="27" t="s">
        <v>551</v>
      </c>
      <c r="F84" s="29" t="s">
        <v>406</v>
      </c>
      <c r="G84" s="24" t="s">
        <v>289</v>
      </c>
      <c r="H84" s="25" t="s">
        <v>222</v>
      </c>
      <c r="I84" s="28" t="s">
        <v>156</v>
      </c>
    </row>
    <row r="85" spans="3:9" ht="19.5" customHeight="1" x14ac:dyDescent="0.2">
      <c r="C85" s="27" t="s">
        <v>256</v>
      </c>
      <c r="D85" s="28" t="s">
        <v>249</v>
      </c>
      <c r="E85" s="27" t="s">
        <v>480</v>
      </c>
      <c r="F85" s="29" t="s">
        <v>406</v>
      </c>
      <c r="G85" s="24" t="s">
        <v>305</v>
      </c>
      <c r="H85" s="25" t="s">
        <v>319</v>
      </c>
      <c r="I85" s="28" t="s">
        <v>156</v>
      </c>
    </row>
    <row r="86" spans="3:9" ht="19.5" customHeight="1" x14ac:dyDescent="0.2">
      <c r="C86" s="27" t="s">
        <v>481</v>
      </c>
      <c r="D86" s="28" t="s">
        <v>249</v>
      </c>
      <c r="E86" s="27" t="s">
        <v>482</v>
      </c>
      <c r="F86" s="29" t="s">
        <v>406</v>
      </c>
      <c r="G86" s="24" t="s">
        <v>306</v>
      </c>
      <c r="H86" s="25" t="s">
        <v>319</v>
      </c>
      <c r="I86" s="28" t="s">
        <v>156</v>
      </c>
    </row>
    <row r="87" spans="3:9" ht="19.5" customHeight="1" x14ac:dyDescent="0.2">
      <c r="C87" s="27" t="s">
        <v>410</v>
      </c>
      <c r="D87" s="28" t="s">
        <v>249</v>
      </c>
      <c r="E87" s="27" t="s">
        <v>483</v>
      </c>
      <c r="F87" s="29" t="s">
        <v>406</v>
      </c>
      <c r="G87" s="24" t="s">
        <v>541</v>
      </c>
      <c r="H87" s="25" t="s">
        <v>319</v>
      </c>
      <c r="I87" s="28" t="s">
        <v>156</v>
      </c>
    </row>
    <row r="88" spans="3:9" ht="19.5" customHeight="1" x14ac:dyDescent="0.2">
      <c r="C88" s="27" t="s">
        <v>308</v>
      </c>
      <c r="D88" s="28" t="s">
        <v>265</v>
      </c>
      <c r="E88" s="27" t="s">
        <v>552</v>
      </c>
      <c r="F88" s="29" t="s">
        <v>406</v>
      </c>
      <c r="G88" s="24" t="s">
        <v>345</v>
      </c>
      <c r="H88" s="25" t="s">
        <v>309</v>
      </c>
      <c r="I88" s="28" t="s">
        <v>156</v>
      </c>
    </row>
    <row r="89" spans="3:9" ht="19.5" customHeight="1" x14ac:dyDescent="0.2">
      <c r="C89" s="27" t="s">
        <v>553</v>
      </c>
      <c r="D89" s="28" t="s">
        <v>265</v>
      </c>
      <c r="E89" s="27" t="s">
        <v>484</v>
      </c>
      <c r="F89" s="29" t="s">
        <v>406</v>
      </c>
      <c r="G89" s="24" t="s">
        <v>567</v>
      </c>
      <c r="H89" s="25" t="s">
        <v>309</v>
      </c>
      <c r="I89" s="28" t="s">
        <v>156</v>
      </c>
    </row>
    <row r="90" spans="3:9" ht="19.5" customHeight="1" x14ac:dyDescent="0.2">
      <c r="C90" s="27" t="s">
        <v>284</v>
      </c>
      <c r="D90" s="28" t="s">
        <v>278</v>
      </c>
      <c r="E90" s="27" t="s">
        <v>485</v>
      </c>
      <c r="F90" s="29" t="s">
        <v>406</v>
      </c>
      <c r="G90" s="24" t="s">
        <v>285</v>
      </c>
      <c r="H90" s="25" t="s">
        <v>279</v>
      </c>
      <c r="I90" s="28" t="s">
        <v>156</v>
      </c>
    </row>
    <row r="91" spans="3:9" ht="19.5" customHeight="1" x14ac:dyDescent="0.2">
      <c r="C91" s="27" t="s">
        <v>486</v>
      </c>
      <c r="D91" s="28" t="s">
        <v>278</v>
      </c>
      <c r="E91" s="27" t="s">
        <v>487</v>
      </c>
      <c r="F91" s="29" t="s">
        <v>406</v>
      </c>
      <c r="G91" s="24" t="s">
        <v>310</v>
      </c>
      <c r="H91" s="25" t="s">
        <v>279</v>
      </c>
      <c r="I91" s="28" t="s">
        <v>156</v>
      </c>
    </row>
    <row r="92" spans="3:9" ht="19.5" customHeight="1" x14ac:dyDescent="0.2">
      <c r="C92" s="27" t="s">
        <v>155</v>
      </c>
      <c r="D92" s="28" t="s">
        <v>244</v>
      </c>
      <c r="E92" s="27" t="s">
        <v>488</v>
      </c>
      <c r="F92" s="29" t="s">
        <v>406</v>
      </c>
      <c r="G92" s="24" t="s">
        <v>235</v>
      </c>
      <c r="H92" s="25" t="s">
        <v>245</v>
      </c>
      <c r="I92" s="28" t="s">
        <v>156</v>
      </c>
    </row>
    <row r="93" spans="3:9" ht="19.5" customHeight="1" x14ac:dyDescent="0.2">
      <c r="C93" s="27" t="s">
        <v>297</v>
      </c>
      <c r="D93" s="28" t="s">
        <v>489</v>
      </c>
      <c r="E93" s="27" t="s">
        <v>554</v>
      </c>
      <c r="F93" s="29" t="s">
        <v>406</v>
      </c>
      <c r="G93" s="24" t="s">
        <v>342</v>
      </c>
      <c r="H93" s="25" t="s">
        <v>490</v>
      </c>
      <c r="I93" s="28" t="s">
        <v>156</v>
      </c>
    </row>
    <row r="94" spans="3:9" ht="19.5" customHeight="1" x14ac:dyDescent="0.2">
      <c r="C94" s="27" t="s">
        <v>491</v>
      </c>
      <c r="D94" s="28" t="s">
        <v>286</v>
      </c>
      <c r="E94" s="27" t="s">
        <v>492</v>
      </c>
      <c r="F94" s="29" t="s">
        <v>158</v>
      </c>
      <c r="G94" s="24" t="s">
        <v>233</v>
      </c>
      <c r="H94" s="25" t="s">
        <v>174</v>
      </c>
      <c r="I94" s="28">
        <v>5553</v>
      </c>
    </row>
    <row r="95" spans="3:9" ht="19.5" customHeight="1" x14ac:dyDescent="0.2">
      <c r="C95" s="27" t="s">
        <v>493</v>
      </c>
      <c r="D95" s="28" t="s">
        <v>286</v>
      </c>
      <c r="E95" s="27" t="s">
        <v>494</v>
      </c>
      <c r="F95" s="29" t="s">
        <v>158</v>
      </c>
      <c r="G95" s="24" t="s">
        <v>495</v>
      </c>
      <c r="H95" s="25" t="s">
        <v>174</v>
      </c>
      <c r="I95" s="28">
        <v>5546</v>
      </c>
    </row>
    <row r="96" spans="3:9" ht="19.5" customHeight="1" x14ac:dyDescent="0.2">
      <c r="C96" s="27" t="s">
        <v>149</v>
      </c>
      <c r="D96" s="28" t="s">
        <v>268</v>
      </c>
      <c r="E96" s="27" t="s">
        <v>357</v>
      </c>
      <c r="F96" s="29" t="s">
        <v>158</v>
      </c>
      <c r="G96" s="24" t="s">
        <v>230</v>
      </c>
      <c r="H96" s="25" t="s">
        <v>174</v>
      </c>
      <c r="I96" s="28">
        <v>5550</v>
      </c>
    </row>
    <row r="97" spans="3:9" ht="19.5" customHeight="1" x14ac:dyDescent="0.2">
      <c r="C97" s="27" t="s">
        <v>378</v>
      </c>
      <c r="D97" s="28" t="s">
        <v>268</v>
      </c>
      <c r="E97" s="27" t="s">
        <v>101</v>
      </c>
      <c r="F97" s="29" t="s">
        <v>158</v>
      </c>
      <c r="G97" s="24" t="s">
        <v>373</v>
      </c>
      <c r="H97" s="25" t="s">
        <v>174</v>
      </c>
      <c r="I97" s="28">
        <v>5549</v>
      </c>
    </row>
    <row r="98" spans="3:9" ht="19.5" customHeight="1" x14ac:dyDescent="0.2">
      <c r="C98" s="27" t="s">
        <v>121</v>
      </c>
      <c r="D98" s="28" t="s">
        <v>268</v>
      </c>
      <c r="E98" s="27" t="s">
        <v>496</v>
      </c>
      <c r="F98" s="29" t="s">
        <v>158</v>
      </c>
      <c r="G98" s="24" t="s">
        <v>214</v>
      </c>
      <c r="H98" s="25" t="s">
        <v>174</v>
      </c>
      <c r="I98" s="28">
        <v>5548</v>
      </c>
    </row>
    <row r="99" spans="3:9" ht="19.5" customHeight="1" x14ac:dyDescent="0.2">
      <c r="C99" s="27" t="s">
        <v>113</v>
      </c>
      <c r="D99" s="28" t="s">
        <v>268</v>
      </c>
      <c r="E99" s="27" t="s">
        <v>497</v>
      </c>
      <c r="F99" s="29" t="s">
        <v>158</v>
      </c>
      <c r="G99" s="24" t="s">
        <v>206</v>
      </c>
      <c r="H99" s="25" t="s">
        <v>174</v>
      </c>
      <c r="I99" s="28">
        <v>5548</v>
      </c>
    </row>
    <row r="100" spans="3:9" ht="19.5" customHeight="1" x14ac:dyDescent="0.2">
      <c r="C100" s="27" t="s">
        <v>122</v>
      </c>
      <c r="D100" s="28" t="s">
        <v>268</v>
      </c>
      <c r="E100" s="27" t="s">
        <v>112</v>
      </c>
      <c r="F100" s="29" t="s">
        <v>158</v>
      </c>
      <c r="G100" s="24" t="s">
        <v>215</v>
      </c>
      <c r="H100" s="25" t="s">
        <v>174</v>
      </c>
      <c r="I100" s="28">
        <v>5548</v>
      </c>
    </row>
    <row r="101" spans="3:9" ht="19.5" customHeight="1" x14ac:dyDescent="0.2">
      <c r="C101" s="27" t="s">
        <v>150</v>
      </c>
      <c r="D101" s="28" t="s">
        <v>268</v>
      </c>
      <c r="E101" s="27" t="s">
        <v>112</v>
      </c>
      <c r="F101" s="29" t="s">
        <v>158</v>
      </c>
      <c r="G101" s="24" t="s">
        <v>232</v>
      </c>
      <c r="H101" s="25" t="s">
        <v>174</v>
      </c>
      <c r="I101" s="28">
        <v>5548</v>
      </c>
    </row>
    <row r="102" spans="3:9" ht="19.5" customHeight="1" x14ac:dyDescent="0.2">
      <c r="C102" s="27" t="s">
        <v>498</v>
      </c>
      <c r="D102" s="28" t="s">
        <v>250</v>
      </c>
      <c r="E102" s="27" t="s">
        <v>123</v>
      </c>
      <c r="F102" s="29" t="s">
        <v>158</v>
      </c>
      <c r="G102" s="24" t="s">
        <v>216</v>
      </c>
      <c r="H102" s="25" t="s">
        <v>174</v>
      </c>
      <c r="I102" s="28">
        <v>5554</v>
      </c>
    </row>
    <row r="103" spans="3:9" ht="19.5" customHeight="1" x14ac:dyDescent="0.2">
      <c r="C103" s="27" t="s">
        <v>100</v>
      </c>
      <c r="D103" s="28" t="s">
        <v>250</v>
      </c>
      <c r="E103" s="27" t="s">
        <v>101</v>
      </c>
      <c r="F103" s="29" t="s">
        <v>158</v>
      </c>
      <c r="G103" s="24" t="s">
        <v>195</v>
      </c>
      <c r="H103" s="25" t="s">
        <v>174</v>
      </c>
      <c r="I103" s="28">
        <v>5552</v>
      </c>
    </row>
    <row r="104" spans="3:9" ht="19.5" customHeight="1" x14ac:dyDescent="0.2">
      <c r="C104" s="27" t="s">
        <v>76</v>
      </c>
      <c r="D104" s="28" t="s">
        <v>250</v>
      </c>
      <c r="E104" s="27" t="s">
        <v>499</v>
      </c>
      <c r="F104" s="29" t="s">
        <v>158</v>
      </c>
      <c r="G104" s="24" t="s">
        <v>173</v>
      </c>
      <c r="H104" s="25" t="s">
        <v>174</v>
      </c>
      <c r="I104" s="28">
        <v>5551</v>
      </c>
    </row>
    <row r="105" spans="3:9" ht="19.5" customHeight="1" x14ac:dyDescent="0.2">
      <c r="C105" s="27" t="s">
        <v>311</v>
      </c>
      <c r="D105" s="28" t="s">
        <v>250</v>
      </c>
      <c r="E105" s="27" t="s">
        <v>445</v>
      </c>
      <c r="F105" s="29" t="s">
        <v>158</v>
      </c>
      <c r="G105" s="24" t="s">
        <v>321</v>
      </c>
      <c r="H105" s="25" t="s">
        <v>174</v>
      </c>
      <c r="I105" s="28">
        <v>5551</v>
      </c>
    </row>
    <row r="106" spans="3:9" ht="19.5" customHeight="1" x14ac:dyDescent="0.2">
      <c r="C106" s="27" t="s">
        <v>381</v>
      </c>
      <c r="D106" s="28" t="s">
        <v>250</v>
      </c>
      <c r="E106" s="27" t="s">
        <v>500</v>
      </c>
      <c r="F106" s="29" t="s">
        <v>158</v>
      </c>
      <c r="G106" s="24" t="s">
        <v>374</v>
      </c>
      <c r="H106" s="25" t="s">
        <v>174</v>
      </c>
      <c r="I106" s="28">
        <v>5551</v>
      </c>
    </row>
    <row r="107" spans="3:9" ht="19.5" customHeight="1" x14ac:dyDescent="0.2">
      <c r="C107" s="27" t="s">
        <v>501</v>
      </c>
      <c r="D107" s="28" t="s">
        <v>270</v>
      </c>
      <c r="E107" s="28" t="s">
        <v>502</v>
      </c>
      <c r="F107" s="29" t="s">
        <v>161</v>
      </c>
      <c r="G107" s="24" t="s">
        <v>199</v>
      </c>
      <c r="H107" s="25" t="s">
        <v>200</v>
      </c>
      <c r="I107" s="28">
        <v>5575</v>
      </c>
    </row>
    <row r="108" spans="3:9" ht="19.5" customHeight="1" x14ac:dyDescent="0.2">
      <c r="C108" s="27" t="s">
        <v>555</v>
      </c>
      <c r="D108" s="28" t="s">
        <v>270</v>
      </c>
      <c r="E108" s="27" t="s">
        <v>79</v>
      </c>
      <c r="F108" s="29" t="s">
        <v>161</v>
      </c>
      <c r="G108" s="24" t="s">
        <v>556</v>
      </c>
      <c r="H108" s="25" t="s">
        <v>200</v>
      </c>
      <c r="I108" s="28">
        <v>5577</v>
      </c>
    </row>
    <row r="109" spans="3:9" ht="19.5" customHeight="1" x14ac:dyDescent="0.2">
      <c r="C109" s="27" t="s">
        <v>271</v>
      </c>
      <c r="D109" s="28" t="s">
        <v>270</v>
      </c>
      <c r="E109" s="27" t="s">
        <v>557</v>
      </c>
      <c r="F109" s="29" t="s">
        <v>161</v>
      </c>
      <c r="G109" s="24" t="s">
        <v>293</v>
      </c>
      <c r="H109" s="25" t="s">
        <v>175</v>
      </c>
      <c r="I109" s="28">
        <v>5573</v>
      </c>
    </row>
    <row r="110" spans="3:9" ht="19.5" customHeight="1" x14ac:dyDescent="0.2">
      <c r="C110" s="27" t="s">
        <v>312</v>
      </c>
      <c r="D110" s="28" t="s">
        <v>287</v>
      </c>
      <c r="E110" s="27" t="s">
        <v>261</v>
      </c>
      <c r="F110" s="29" t="s">
        <v>161</v>
      </c>
      <c r="G110" s="24" t="s">
        <v>313</v>
      </c>
      <c r="H110" s="25" t="s">
        <v>175</v>
      </c>
      <c r="I110" s="28">
        <v>5573</v>
      </c>
    </row>
    <row r="111" spans="3:9" ht="19.5" customHeight="1" x14ac:dyDescent="0.2">
      <c r="C111" s="27" t="s">
        <v>382</v>
      </c>
      <c r="D111" s="28" t="s">
        <v>287</v>
      </c>
      <c r="E111" s="27" t="s">
        <v>261</v>
      </c>
      <c r="F111" s="29" t="s">
        <v>161</v>
      </c>
      <c r="G111" s="24" t="s">
        <v>370</v>
      </c>
      <c r="H111" s="25" t="s">
        <v>175</v>
      </c>
      <c r="I111" s="28">
        <v>5573</v>
      </c>
    </row>
    <row r="112" spans="3:9" ht="19.5" customHeight="1" x14ac:dyDescent="0.2">
      <c r="C112" s="27" t="s">
        <v>383</v>
      </c>
      <c r="D112" s="28" t="s">
        <v>287</v>
      </c>
      <c r="E112" s="27" t="s">
        <v>503</v>
      </c>
      <c r="F112" s="29" t="s">
        <v>161</v>
      </c>
      <c r="G112" s="24" t="s">
        <v>371</v>
      </c>
      <c r="H112" s="25" t="s">
        <v>175</v>
      </c>
      <c r="I112" s="28">
        <v>5573</v>
      </c>
    </row>
    <row r="113" spans="3:9" ht="19.5" customHeight="1" x14ac:dyDescent="0.2">
      <c r="C113" s="27" t="s">
        <v>140</v>
      </c>
      <c r="D113" s="28" t="s">
        <v>287</v>
      </c>
      <c r="E113" s="27" t="s">
        <v>372</v>
      </c>
      <c r="F113" s="29" t="s">
        <v>161</v>
      </c>
      <c r="G113" s="24" t="s">
        <v>589</v>
      </c>
      <c r="H113" s="25" t="s">
        <v>175</v>
      </c>
      <c r="I113" s="28">
        <v>5573</v>
      </c>
    </row>
    <row r="114" spans="3:9" ht="19.5" customHeight="1" x14ac:dyDescent="0.2">
      <c r="C114" s="27" t="s">
        <v>335</v>
      </c>
      <c r="D114" s="28" t="s">
        <v>287</v>
      </c>
      <c r="E114" s="27" t="s">
        <v>504</v>
      </c>
      <c r="F114" s="29" t="s">
        <v>161</v>
      </c>
      <c r="G114" s="24" t="s">
        <v>336</v>
      </c>
      <c r="H114" s="25" t="s">
        <v>175</v>
      </c>
      <c r="I114" s="28">
        <v>5573</v>
      </c>
    </row>
    <row r="115" spans="3:9" ht="19.5" customHeight="1" x14ac:dyDescent="0.2">
      <c r="C115" s="27" t="s">
        <v>141</v>
      </c>
      <c r="D115" s="28" t="s">
        <v>287</v>
      </c>
      <c r="E115" s="27" t="s">
        <v>142</v>
      </c>
      <c r="F115" s="29" t="s">
        <v>161</v>
      </c>
      <c r="G115" s="24" t="s">
        <v>227</v>
      </c>
      <c r="H115" s="25" t="s">
        <v>175</v>
      </c>
      <c r="I115" s="28">
        <v>5573</v>
      </c>
    </row>
    <row r="116" spans="3:9" ht="19.5" customHeight="1" x14ac:dyDescent="0.2">
      <c r="C116" s="27" t="s">
        <v>125</v>
      </c>
      <c r="D116" s="28" t="s">
        <v>253</v>
      </c>
      <c r="E116" s="27" t="s">
        <v>505</v>
      </c>
      <c r="F116" s="29" t="s">
        <v>161</v>
      </c>
      <c r="G116" s="24" t="s">
        <v>217</v>
      </c>
      <c r="H116" s="25" t="s">
        <v>175</v>
      </c>
      <c r="I116" s="28">
        <v>5569</v>
      </c>
    </row>
    <row r="117" spans="3:9" ht="19.5" customHeight="1" x14ac:dyDescent="0.2">
      <c r="C117" s="27" t="s">
        <v>120</v>
      </c>
      <c r="D117" s="28" t="s">
        <v>253</v>
      </c>
      <c r="E117" s="27" t="s">
        <v>505</v>
      </c>
      <c r="F117" s="29" t="s">
        <v>161</v>
      </c>
      <c r="G117" s="24" t="s">
        <v>213</v>
      </c>
      <c r="H117" s="25" t="s">
        <v>175</v>
      </c>
      <c r="I117" s="28">
        <v>5571</v>
      </c>
    </row>
    <row r="118" spans="3:9" ht="19.5" customHeight="1" x14ac:dyDescent="0.2">
      <c r="C118" s="27" t="s">
        <v>506</v>
      </c>
      <c r="D118" s="28" t="s">
        <v>253</v>
      </c>
      <c r="E118" s="27" t="s">
        <v>83</v>
      </c>
      <c r="F118" s="29" t="s">
        <v>161</v>
      </c>
      <c r="G118" s="24" t="s">
        <v>358</v>
      </c>
      <c r="H118" s="25" t="s">
        <v>175</v>
      </c>
      <c r="I118" s="28">
        <v>5570</v>
      </c>
    </row>
    <row r="119" spans="3:9" ht="19.5" customHeight="1" x14ac:dyDescent="0.2">
      <c r="C119" s="27" t="s">
        <v>86</v>
      </c>
      <c r="D119" s="28" t="s">
        <v>253</v>
      </c>
      <c r="E119" s="27" t="s">
        <v>83</v>
      </c>
      <c r="F119" s="29" t="s">
        <v>161</v>
      </c>
      <c r="G119" s="24" t="s">
        <v>182</v>
      </c>
      <c r="H119" s="25" t="s">
        <v>175</v>
      </c>
      <c r="I119" s="28">
        <v>5569</v>
      </c>
    </row>
    <row r="120" spans="3:9" ht="19.5" customHeight="1" x14ac:dyDescent="0.2">
      <c r="C120" s="27" t="s">
        <v>95</v>
      </c>
      <c r="D120" s="28" t="s">
        <v>253</v>
      </c>
      <c r="E120" s="27" t="s">
        <v>505</v>
      </c>
      <c r="F120" s="29" t="s">
        <v>161</v>
      </c>
      <c r="G120" s="24" t="s">
        <v>189</v>
      </c>
      <c r="H120" s="25" t="s">
        <v>175</v>
      </c>
      <c r="I120" s="28">
        <v>5567</v>
      </c>
    </row>
    <row r="121" spans="3:9" ht="19.5" customHeight="1" x14ac:dyDescent="0.2">
      <c r="C121" s="27" t="s">
        <v>96</v>
      </c>
      <c r="D121" s="28" t="s">
        <v>253</v>
      </c>
      <c r="E121" s="27" t="s">
        <v>83</v>
      </c>
      <c r="F121" s="29" t="s">
        <v>161</v>
      </c>
      <c r="G121" s="24" t="s">
        <v>190</v>
      </c>
      <c r="H121" s="25" t="s">
        <v>175</v>
      </c>
      <c r="I121" s="28">
        <v>5569</v>
      </c>
    </row>
    <row r="122" spans="3:9" ht="19.5" customHeight="1" x14ac:dyDescent="0.2">
      <c r="C122" s="27" t="s">
        <v>82</v>
      </c>
      <c r="D122" s="28" t="s">
        <v>253</v>
      </c>
      <c r="E122" s="27" t="s">
        <v>83</v>
      </c>
      <c r="F122" s="29" t="s">
        <v>161</v>
      </c>
      <c r="G122" s="24" t="s">
        <v>178</v>
      </c>
      <c r="H122" s="25" t="s">
        <v>175</v>
      </c>
      <c r="I122" s="28">
        <v>5567</v>
      </c>
    </row>
    <row r="123" spans="3:9" ht="19.5" customHeight="1" x14ac:dyDescent="0.2">
      <c r="C123" s="27" t="s">
        <v>138</v>
      </c>
      <c r="D123" s="28" t="s">
        <v>253</v>
      </c>
      <c r="E123" s="27" t="s">
        <v>505</v>
      </c>
      <c r="F123" s="29" t="s">
        <v>161</v>
      </c>
      <c r="G123" s="24" t="s">
        <v>225</v>
      </c>
      <c r="H123" s="25" t="s">
        <v>175</v>
      </c>
      <c r="I123" s="28">
        <v>5567</v>
      </c>
    </row>
    <row r="124" spans="3:9" ht="19.5" customHeight="1" x14ac:dyDescent="0.2">
      <c r="C124" s="27" t="s">
        <v>314</v>
      </c>
      <c r="D124" s="28" t="s">
        <v>253</v>
      </c>
      <c r="E124" s="27" t="s">
        <v>83</v>
      </c>
      <c r="F124" s="29" t="s">
        <v>161</v>
      </c>
      <c r="G124" s="24" t="s">
        <v>315</v>
      </c>
      <c r="H124" s="25" t="s">
        <v>175</v>
      </c>
      <c r="I124" s="28">
        <v>5567</v>
      </c>
    </row>
    <row r="125" spans="3:9" ht="19.5" customHeight="1" x14ac:dyDescent="0.2">
      <c r="C125" s="27" t="s">
        <v>507</v>
      </c>
      <c r="D125" s="28" t="s">
        <v>253</v>
      </c>
      <c r="E125" s="27" t="s">
        <v>508</v>
      </c>
      <c r="F125" s="29" t="s">
        <v>161</v>
      </c>
      <c r="G125" s="24" t="s">
        <v>542</v>
      </c>
      <c r="H125" s="25" t="s">
        <v>175</v>
      </c>
      <c r="I125" s="28">
        <v>5567</v>
      </c>
    </row>
    <row r="126" spans="3:9" ht="19.5" customHeight="1" x14ac:dyDescent="0.2">
      <c r="C126" s="27" t="s">
        <v>509</v>
      </c>
      <c r="D126" s="28" t="s">
        <v>253</v>
      </c>
      <c r="E126" s="27" t="s">
        <v>368</v>
      </c>
      <c r="F126" s="29" t="s">
        <v>161</v>
      </c>
      <c r="G126" s="24" t="s">
        <v>369</v>
      </c>
      <c r="H126" s="25" t="s">
        <v>175</v>
      </c>
      <c r="I126" s="28">
        <v>5572</v>
      </c>
    </row>
    <row r="127" spans="3:9" ht="19.5" customHeight="1" x14ac:dyDescent="0.2">
      <c r="C127" s="27" t="s">
        <v>574</v>
      </c>
      <c r="D127" s="28" t="s">
        <v>253</v>
      </c>
      <c r="E127" s="27" t="s">
        <v>575</v>
      </c>
      <c r="F127" s="29" t="s">
        <v>161</v>
      </c>
      <c r="G127" s="24" t="s">
        <v>576</v>
      </c>
      <c r="H127" s="25" t="s">
        <v>469</v>
      </c>
      <c r="I127" s="28" t="s">
        <v>156</v>
      </c>
    </row>
    <row r="128" spans="3:9" ht="19.5" customHeight="1" x14ac:dyDescent="0.2">
      <c r="C128" s="27" t="s">
        <v>577</v>
      </c>
      <c r="D128" s="28" t="s">
        <v>253</v>
      </c>
      <c r="E128" s="27" t="s">
        <v>575</v>
      </c>
      <c r="F128" s="29" t="s">
        <v>161</v>
      </c>
      <c r="G128" s="24" t="s">
        <v>156</v>
      </c>
      <c r="H128" s="25" t="s">
        <v>175</v>
      </c>
      <c r="I128" s="28" t="s">
        <v>156</v>
      </c>
    </row>
    <row r="129" spans="3:9" ht="19.5" customHeight="1" x14ac:dyDescent="0.2">
      <c r="C129" s="27" t="s">
        <v>153</v>
      </c>
      <c r="D129" s="28" t="s">
        <v>375</v>
      </c>
      <c r="E129" s="27" t="s">
        <v>510</v>
      </c>
      <c r="F129" s="29" t="s">
        <v>165</v>
      </c>
      <c r="G129" s="24" t="s">
        <v>346</v>
      </c>
      <c r="H129" s="25" t="s">
        <v>172</v>
      </c>
      <c r="I129" s="28">
        <v>5601</v>
      </c>
    </row>
    <row r="130" spans="3:9" ht="19.5" customHeight="1" x14ac:dyDescent="0.2">
      <c r="C130" s="27" t="s">
        <v>80</v>
      </c>
      <c r="D130" s="28" t="s">
        <v>375</v>
      </c>
      <c r="E130" s="27" t="s">
        <v>511</v>
      </c>
      <c r="F130" s="29" t="s">
        <v>162</v>
      </c>
      <c r="G130" s="24" t="s">
        <v>176</v>
      </c>
      <c r="H130" s="25" t="s">
        <v>360</v>
      </c>
      <c r="I130" s="28" t="s">
        <v>156</v>
      </c>
    </row>
    <row r="131" spans="3:9" ht="19.5" customHeight="1" x14ac:dyDescent="0.2">
      <c r="C131" s="27" t="s">
        <v>87</v>
      </c>
      <c r="D131" s="28" t="s">
        <v>375</v>
      </c>
      <c r="E131" s="27" t="s">
        <v>88</v>
      </c>
      <c r="F131" s="29" t="s">
        <v>166</v>
      </c>
      <c r="G131" s="24" t="s">
        <v>184</v>
      </c>
      <c r="H131" s="25" t="s">
        <v>180</v>
      </c>
      <c r="I131" s="28">
        <v>5516</v>
      </c>
    </row>
    <row r="132" spans="3:9" ht="19.5" customHeight="1" x14ac:dyDescent="0.2">
      <c r="C132" s="27" t="s">
        <v>130</v>
      </c>
      <c r="D132" s="28" t="s">
        <v>375</v>
      </c>
      <c r="E132" s="27" t="s">
        <v>512</v>
      </c>
      <c r="F132" s="29" t="s">
        <v>254</v>
      </c>
      <c r="G132" s="24" t="s">
        <v>220</v>
      </c>
      <c r="H132" s="25" t="s">
        <v>180</v>
      </c>
      <c r="I132" s="28">
        <v>5504</v>
      </c>
    </row>
    <row r="133" spans="3:9" ht="19.5" customHeight="1" x14ac:dyDescent="0.2">
      <c r="C133" s="27" t="s">
        <v>84</v>
      </c>
      <c r="D133" s="28" t="s">
        <v>375</v>
      </c>
      <c r="E133" s="27" t="s">
        <v>255</v>
      </c>
      <c r="F133" s="29" t="s">
        <v>254</v>
      </c>
      <c r="G133" s="24" t="s">
        <v>179</v>
      </c>
      <c r="H133" s="25" t="s">
        <v>180</v>
      </c>
      <c r="I133" s="28">
        <v>5505</v>
      </c>
    </row>
    <row r="134" spans="3:9" ht="19.5" customHeight="1" x14ac:dyDescent="0.2">
      <c r="C134" s="27" t="s">
        <v>568</v>
      </c>
      <c r="D134" s="28" t="s">
        <v>375</v>
      </c>
      <c r="E134" s="27" t="s">
        <v>255</v>
      </c>
      <c r="F134" s="29" t="s">
        <v>254</v>
      </c>
      <c r="G134" s="24" t="s">
        <v>569</v>
      </c>
      <c r="H134" s="25" t="s">
        <v>180</v>
      </c>
      <c r="I134" s="28">
        <v>5507</v>
      </c>
    </row>
    <row r="135" spans="3:9" ht="19.5" customHeight="1" x14ac:dyDescent="0.2">
      <c r="C135" s="27" t="s">
        <v>117</v>
      </c>
      <c r="D135" s="28" t="s">
        <v>375</v>
      </c>
      <c r="E135" s="27" t="s">
        <v>118</v>
      </c>
      <c r="F135" s="29" t="s">
        <v>148</v>
      </c>
      <c r="G135" s="24" t="s">
        <v>210</v>
      </c>
      <c r="H135" s="25" t="s">
        <v>170</v>
      </c>
      <c r="I135" s="28">
        <v>5508</v>
      </c>
    </row>
    <row r="136" spans="3:9" ht="19.5" customHeight="1" x14ac:dyDescent="0.2">
      <c r="C136" s="27" t="s">
        <v>364</v>
      </c>
      <c r="D136" s="28" t="s">
        <v>375</v>
      </c>
      <c r="E136" s="27" t="s">
        <v>276</v>
      </c>
      <c r="F136" s="29" t="s">
        <v>148</v>
      </c>
      <c r="G136" s="24" t="s">
        <v>324</v>
      </c>
      <c r="H136" s="25" t="s">
        <v>170</v>
      </c>
      <c r="I136" s="28">
        <v>5508</v>
      </c>
    </row>
    <row r="137" spans="3:9" ht="19.5" customHeight="1" x14ac:dyDescent="0.2">
      <c r="C137" s="27" t="s">
        <v>325</v>
      </c>
      <c r="D137" s="28" t="s">
        <v>375</v>
      </c>
      <c r="E137" s="27" t="s">
        <v>111</v>
      </c>
      <c r="F137" s="29" t="s">
        <v>148</v>
      </c>
      <c r="G137" s="24" t="s">
        <v>156</v>
      </c>
      <c r="H137" s="25" t="s">
        <v>170</v>
      </c>
      <c r="I137" s="28" t="s">
        <v>156</v>
      </c>
    </row>
    <row r="138" spans="3:9" ht="19.5" customHeight="1" x14ac:dyDescent="0.2">
      <c r="C138" s="27" t="s">
        <v>135</v>
      </c>
      <c r="D138" s="28" t="s">
        <v>375</v>
      </c>
      <c r="E138" s="27" t="s">
        <v>136</v>
      </c>
      <c r="F138" s="29" t="s">
        <v>148</v>
      </c>
      <c r="G138" s="24" t="s">
        <v>156</v>
      </c>
      <c r="H138" s="25" t="s">
        <v>170</v>
      </c>
      <c r="I138" s="28" t="s">
        <v>156</v>
      </c>
    </row>
    <row r="139" spans="3:9" ht="19.5" customHeight="1" x14ac:dyDescent="0.2">
      <c r="C139" s="27" t="s">
        <v>316</v>
      </c>
      <c r="D139" s="28" t="s">
        <v>375</v>
      </c>
      <c r="E139" s="27" t="s">
        <v>136</v>
      </c>
      <c r="F139" s="29" t="s">
        <v>148</v>
      </c>
      <c r="G139" s="24" t="s">
        <v>156</v>
      </c>
      <c r="H139" s="25" t="s">
        <v>170</v>
      </c>
      <c r="I139" s="28" t="s">
        <v>156</v>
      </c>
    </row>
    <row r="140" spans="3:9" ht="19.5" customHeight="1" x14ac:dyDescent="0.2">
      <c r="C140" s="27" t="s">
        <v>513</v>
      </c>
      <c r="D140" s="28" t="s">
        <v>375</v>
      </c>
      <c r="E140" s="27" t="s">
        <v>89</v>
      </c>
      <c r="F140" s="29" t="s">
        <v>148</v>
      </c>
      <c r="G140" s="24" t="s">
        <v>156</v>
      </c>
      <c r="H140" s="25" t="s">
        <v>194</v>
      </c>
      <c r="I140" s="28" t="s">
        <v>156</v>
      </c>
    </row>
    <row r="141" spans="3:9" ht="19.5" customHeight="1" x14ac:dyDescent="0.2">
      <c r="C141" s="27" t="s">
        <v>272</v>
      </c>
      <c r="D141" s="28" t="s">
        <v>375</v>
      </c>
      <c r="E141" s="27" t="s">
        <v>89</v>
      </c>
      <c r="F141" s="29" t="s">
        <v>148</v>
      </c>
      <c r="G141" s="24" t="s">
        <v>156</v>
      </c>
      <c r="H141" s="25" t="s">
        <v>197</v>
      </c>
      <c r="I141" s="28" t="s">
        <v>156</v>
      </c>
    </row>
    <row r="142" spans="3:9" ht="19.5" customHeight="1" x14ac:dyDescent="0.2">
      <c r="C142" s="27" t="s">
        <v>514</v>
      </c>
      <c r="D142" s="28" t="s">
        <v>375</v>
      </c>
      <c r="E142" s="27" t="s">
        <v>89</v>
      </c>
      <c r="F142" s="29" t="s">
        <v>148</v>
      </c>
      <c r="G142" s="24" t="s">
        <v>156</v>
      </c>
      <c r="H142" s="25" t="s">
        <v>175</v>
      </c>
      <c r="I142" s="28" t="s">
        <v>156</v>
      </c>
    </row>
    <row r="143" spans="3:9" ht="19.5" customHeight="1" x14ac:dyDescent="0.2">
      <c r="C143" s="27" t="s">
        <v>99</v>
      </c>
      <c r="D143" s="28" t="s">
        <v>375</v>
      </c>
      <c r="E143" s="27" t="s">
        <v>89</v>
      </c>
      <c r="F143" s="29" t="s">
        <v>148</v>
      </c>
      <c r="G143" s="24" t="s">
        <v>156</v>
      </c>
      <c r="H143" s="25" t="s">
        <v>187</v>
      </c>
      <c r="I143" s="28" t="s">
        <v>156</v>
      </c>
    </row>
    <row r="144" spans="3:9" ht="19.5" customHeight="1" x14ac:dyDescent="0.2">
      <c r="C144" s="27" t="s">
        <v>92</v>
      </c>
      <c r="D144" s="28" t="s">
        <v>375</v>
      </c>
      <c r="E144" s="27" t="s">
        <v>89</v>
      </c>
      <c r="F144" s="29" t="s">
        <v>148</v>
      </c>
      <c r="G144" s="24" t="s">
        <v>156</v>
      </c>
      <c r="H144" s="25" t="s">
        <v>360</v>
      </c>
      <c r="I144" s="28" t="s">
        <v>156</v>
      </c>
    </row>
    <row r="145" spans="3:9" ht="19.5" customHeight="1" x14ac:dyDescent="0.2">
      <c r="C145" s="27" t="s">
        <v>337</v>
      </c>
      <c r="D145" s="28" t="s">
        <v>375</v>
      </c>
      <c r="E145" s="27" t="s">
        <v>515</v>
      </c>
      <c r="F145" s="29" t="s">
        <v>148</v>
      </c>
      <c r="G145" s="24" t="s">
        <v>156</v>
      </c>
      <c r="H145" s="25" t="s">
        <v>201</v>
      </c>
      <c r="I145" s="28" t="s">
        <v>156</v>
      </c>
    </row>
    <row r="146" spans="3:9" ht="19.5" customHeight="1" x14ac:dyDescent="0.2">
      <c r="C146" s="27" t="s">
        <v>257</v>
      </c>
      <c r="D146" s="28" t="s">
        <v>375</v>
      </c>
      <c r="E146" s="27" t="s">
        <v>74</v>
      </c>
      <c r="F146" s="29" t="s">
        <v>148</v>
      </c>
      <c r="G146" s="24" t="s">
        <v>156</v>
      </c>
      <c r="H146" s="25" t="s">
        <v>170</v>
      </c>
      <c r="I146" s="28" t="s">
        <v>156</v>
      </c>
    </row>
    <row r="147" spans="3:9" ht="19.5" customHeight="1" x14ac:dyDescent="0.2">
      <c r="C147" s="27" t="s">
        <v>516</v>
      </c>
      <c r="D147" s="28" t="s">
        <v>375</v>
      </c>
      <c r="E147" s="27" t="s">
        <v>74</v>
      </c>
      <c r="F147" s="29" t="s">
        <v>148</v>
      </c>
      <c r="G147" s="24" t="s">
        <v>156</v>
      </c>
      <c r="H147" s="25" t="s">
        <v>170</v>
      </c>
      <c r="I147" s="28" t="s">
        <v>156</v>
      </c>
    </row>
    <row r="148" spans="3:9" ht="19.5" customHeight="1" x14ac:dyDescent="0.2">
      <c r="C148" s="27" t="s">
        <v>347</v>
      </c>
      <c r="D148" s="28" t="s">
        <v>375</v>
      </c>
      <c r="E148" s="27" t="s">
        <v>74</v>
      </c>
      <c r="F148" s="29" t="s">
        <v>148</v>
      </c>
      <c r="G148" s="24" t="s">
        <v>156</v>
      </c>
      <c r="H148" s="25" t="s">
        <v>170</v>
      </c>
      <c r="I148" s="28" t="s">
        <v>156</v>
      </c>
    </row>
    <row r="149" spans="3:9" ht="19.5" customHeight="1" x14ac:dyDescent="0.2">
      <c r="C149" s="27" t="s">
        <v>517</v>
      </c>
      <c r="D149" s="28" t="s">
        <v>375</v>
      </c>
      <c r="E149" s="27" t="s">
        <v>74</v>
      </c>
      <c r="F149" s="29" t="s">
        <v>148</v>
      </c>
      <c r="G149" s="24" t="s">
        <v>156</v>
      </c>
      <c r="H149" s="25" t="s">
        <v>170</v>
      </c>
      <c r="I149" s="28" t="s">
        <v>156</v>
      </c>
    </row>
    <row r="150" spans="3:9" ht="19.5" customHeight="1" x14ac:dyDescent="0.2">
      <c r="C150" s="27" t="s">
        <v>147</v>
      </c>
      <c r="D150" s="28" t="s">
        <v>375</v>
      </c>
      <c r="E150" s="27" t="s">
        <v>74</v>
      </c>
      <c r="F150" s="29" t="s">
        <v>148</v>
      </c>
      <c r="G150" s="24" t="s">
        <v>156</v>
      </c>
      <c r="H150" s="25" t="s">
        <v>170</v>
      </c>
      <c r="I150" s="28" t="s">
        <v>156</v>
      </c>
    </row>
    <row r="151" spans="3:9" ht="19.5" customHeight="1" x14ac:dyDescent="0.2">
      <c r="C151" s="27" t="s">
        <v>518</v>
      </c>
      <c r="D151" s="28" t="s">
        <v>375</v>
      </c>
      <c r="E151" s="27" t="s">
        <v>74</v>
      </c>
      <c r="F151" s="29" t="s">
        <v>148</v>
      </c>
      <c r="G151" s="24" t="s">
        <v>156</v>
      </c>
      <c r="H151" s="25" t="s">
        <v>170</v>
      </c>
      <c r="I151" s="28" t="s">
        <v>156</v>
      </c>
    </row>
    <row r="152" spans="3:9" ht="19.5" customHeight="1" x14ac:dyDescent="0.2">
      <c r="C152" s="27" t="s">
        <v>578</v>
      </c>
      <c r="D152" s="28" t="s">
        <v>375</v>
      </c>
      <c r="E152" s="27" t="s">
        <v>74</v>
      </c>
      <c r="F152" s="29" t="s">
        <v>148</v>
      </c>
      <c r="G152" s="24" t="s">
        <v>156</v>
      </c>
      <c r="H152" s="25" t="s">
        <v>170</v>
      </c>
      <c r="I152" s="28" t="s">
        <v>156</v>
      </c>
    </row>
    <row r="153" spans="3:9" ht="19.5" customHeight="1" x14ac:dyDescent="0.2">
      <c r="C153" s="27" t="s">
        <v>579</v>
      </c>
      <c r="D153" s="28" t="s">
        <v>375</v>
      </c>
      <c r="E153" s="27" t="s">
        <v>571</v>
      </c>
      <c r="F153" s="29" t="s">
        <v>148</v>
      </c>
      <c r="G153" s="24" t="s">
        <v>156</v>
      </c>
      <c r="H153" s="25" t="s">
        <v>170</v>
      </c>
      <c r="I153" s="28" t="s">
        <v>156</v>
      </c>
    </row>
    <row r="154" spans="3:9" ht="19.5" customHeight="1" x14ac:dyDescent="0.2">
      <c r="C154" s="27" t="s">
        <v>519</v>
      </c>
      <c r="D154" s="28" t="s">
        <v>375</v>
      </c>
      <c r="E154" s="27" t="s">
        <v>107</v>
      </c>
      <c r="F154" s="29" t="s">
        <v>590</v>
      </c>
      <c r="G154" s="24" t="s">
        <v>396</v>
      </c>
      <c r="H154" s="25" t="s">
        <v>201</v>
      </c>
      <c r="I154" s="28">
        <v>5623</v>
      </c>
    </row>
    <row r="155" spans="3:9" ht="19.5" customHeight="1" x14ac:dyDescent="0.2">
      <c r="C155" s="27" t="s">
        <v>384</v>
      </c>
      <c r="D155" s="28" t="s">
        <v>375</v>
      </c>
      <c r="E155" s="27" t="s">
        <v>520</v>
      </c>
      <c r="F155" s="29" t="s">
        <v>590</v>
      </c>
      <c r="G155" s="24" t="s">
        <v>521</v>
      </c>
      <c r="H155" s="25" t="s">
        <v>201</v>
      </c>
      <c r="I155" s="28">
        <v>5621</v>
      </c>
    </row>
    <row r="156" spans="3:9" ht="19.5" customHeight="1" x14ac:dyDescent="0.2">
      <c r="C156" s="27" t="s">
        <v>522</v>
      </c>
      <c r="D156" s="28" t="s">
        <v>94</v>
      </c>
      <c r="E156" s="27" t="s">
        <v>523</v>
      </c>
      <c r="F156" s="29" t="s">
        <v>376</v>
      </c>
      <c r="G156" s="24" t="s">
        <v>348</v>
      </c>
      <c r="H156" s="25" t="s">
        <v>172</v>
      </c>
      <c r="I156" s="28">
        <v>5626</v>
      </c>
    </row>
    <row r="157" spans="3:9" ht="19.5" customHeight="1" x14ac:dyDescent="0.2">
      <c r="C157" s="27" t="s">
        <v>119</v>
      </c>
      <c r="D157" s="28" t="s">
        <v>375</v>
      </c>
      <c r="E157" s="27" t="s">
        <v>524</v>
      </c>
      <c r="F157" s="29" t="s">
        <v>277</v>
      </c>
      <c r="G157" s="24" t="s">
        <v>211</v>
      </c>
      <c r="H157" s="25" t="s">
        <v>201</v>
      </c>
      <c r="I157" s="28">
        <v>5624</v>
      </c>
    </row>
    <row r="158" spans="3:9" ht="19.5" customHeight="1" x14ac:dyDescent="0.2">
      <c r="C158" s="27" t="s">
        <v>525</v>
      </c>
      <c r="D158" s="28" t="s">
        <v>375</v>
      </c>
      <c r="E158" s="27" t="s">
        <v>526</v>
      </c>
      <c r="F158" s="29" t="s">
        <v>527</v>
      </c>
      <c r="G158" s="24" t="s">
        <v>528</v>
      </c>
      <c r="H158" s="25" t="s">
        <v>201</v>
      </c>
      <c r="I158" s="28" t="s">
        <v>156</v>
      </c>
    </row>
    <row r="159" spans="3:9" ht="19.5" customHeight="1" x14ac:dyDescent="0.2">
      <c r="C159" s="27" t="s">
        <v>529</v>
      </c>
      <c r="D159" s="28" t="s">
        <v>375</v>
      </c>
      <c r="E159" s="27" t="s">
        <v>530</v>
      </c>
      <c r="F159" s="29" t="s">
        <v>163</v>
      </c>
      <c r="G159" s="24" t="s">
        <v>183</v>
      </c>
      <c r="H159" s="25" t="s">
        <v>172</v>
      </c>
      <c r="I159" s="28">
        <v>5616</v>
      </c>
    </row>
    <row r="160" spans="3:9" ht="19.5" customHeight="1" x14ac:dyDescent="0.2">
      <c r="C160" s="27" t="s">
        <v>531</v>
      </c>
      <c r="D160" s="28" t="s">
        <v>375</v>
      </c>
      <c r="E160" s="27" t="s">
        <v>532</v>
      </c>
      <c r="F160" s="29" t="s">
        <v>163</v>
      </c>
      <c r="G160" s="24" t="s">
        <v>191</v>
      </c>
      <c r="H160" s="25" t="s">
        <v>172</v>
      </c>
      <c r="I160" s="28">
        <v>5616</v>
      </c>
    </row>
    <row r="161" spans="3:9" ht="19.5" customHeight="1" x14ac:dyDescent="0.2">
      <c r="C161" s="27" t="s">
        <v>580</v>
      </c>
      <c r="D161" s="28" t="s">
        <v>375</v>
      </c>
      <c r="E161" s="27" t="s">
        <v>532</v>
      </c>
      <c r="F161" s="29" t="s">
        <v>163</v>
      </c>
      <c r="G161" s="24" t="s">
        <v>581</v>
      </c>
      <c r="H161" s="25" t="s">
        <v>172</v>
      </c>
      <c r="I161" s="28">
        <v>5616</v>
      </c>
    </row>
    <row r="162" spans="3:9" ht="19.5" customHeight="1" x14ac:dyDescent="0.2">
      <c r="C162" s="27" t="s">
        <v>109</v>
      </c>
      <c r="D162" s="28" t="s">
        <v>98</v>
      </c>
      <c r="E162" s="27" t="s">
        <v>533</v>
      </c>
      <c r="F162" s="29" t="s">
        <v>154</v>
      </c>
      <c r="G162" s="24" t="s">
        <v>203</v>
      </c>
      <c r="H162" s="25" t="s">
        <v>534</v>
      </c>
      <c r="I162" s="28" t="s">
        <v>156</v>
      </c>
    </row>
    <row r="163" spans="3:9" ht="19.5" customHeight="1" x14ac:dyDescent="0.2">
      <c r="C163" s="27" t="s">
        <v>385</v>
      </c>
      <c r="D163" s="28" t="s">
        <v>98</v>
      </c>
      <c r="E163" s="27" t="s">
        <v>451</v>
      </c>
      <c r="F163" s="29" t="s">
        <v>154</v>
      </c>
      <c r="G163" s="24" t="s">
        <v>386</v>
      </c>
      <c r="H163" s="25" t="s">
        <v>534</v>
      </c>
      <c r="I163" s="28" t="s">
        <v>156</v>
      </c>
    </row>
    <row r="164" spans="3:9" ht="19.5" customHeight="1" x14ac:dyDescent="0.2">
      <c r="C164" s="27" t="s">
        <v>329</v>
      </c>
      <c r="D164" s="28" t="s">
        <v>98</v>
      </c>
      <c r="E164" s="27" t="s">
        <v>535</v>
      </c>
      <c r="F164" s="29" t="s">
        <v>154</v>
      </c>
      <c r="G164" s="24" t="s">
        <v>323</v>
      </c>
      <c r="H164" s="25" t="s">
        <v>534</v>
      </c>
      <c r="I164" s="28" t="s">
        <v>156</v>
      </c>
    </row>
    <row r="165" spans="3:9" ht="19.5" customHeight="1" x14ac:dyDescent="0.2">
      <c r="C165" s="27" t="s">
        <v>290</v>
      </c>
      <c r="D165" s="28" t="s">
        <v>98</v>
      </c>
      <c r="E165" s="27" t="s">
        <v>536</v>
      </c>
      <c r="F165" s="29" t="s">
        <v>154</v>
      </c>
      <c r="G165" s="24" t="s">
        <v>234</v>
      </c>
      <c r="H165" s="25" t="s">
        <v>534</v>
      </c>
      <c r="I165" s="28" t="s">
        <v>156</v>
      </c>
    </row>
    <row r="166" spans="3:9" ht="19.5" customHeight="1" x14ac:dyDescent="0.2">
      <c r="C166" s="27" t="s">
        <v>317</v>
      </c>
      <c r="D166" s="28" t="s">
        <v>98</v>
      </c>
      <c r="E166" s="27" t="s">
        <v>151</v>
      </c>
      <c r="F166" s="29" t="s">
        <v>154</v>
      </c>
      <c r="G166" s="24" t="s">
        <v>318</v>
      </c>
      <c r="H166" s="25" t="s">
        <v>534</v>
      </c>
      <c r="I166" s="28" t="s">
        <v>156</v>
      </c>
    </row>
    <row r="167" spans="3:9" ht="19.5" customHeight="1" x14ac:dyDescent="0.2">
      <c r="C167" s="27" t="s">
        <v>537</v>
      </c>
      <c r="D167" s="28" t="s">
        <v>98</v>
      </c>
      <c r="E167" s="27" t="s">
        <v>387</v>
      </c>
      <c r="F167" s="29" t="s">
        <v>154</v>
      </c>
      <c r="G167" s="24" t="s">
        <v>388</v>
      </c>
      <c r="H167" s="25" t="s">
        <v>534</v>
      </c>
      <c r="I167" s="28" t="s">
        <v>156</v>
      </c>
    </row>
    <row r="168" spans="3:9" ht="19.5" customHeight="1" x14ac:dyDescent="0.2">
      <c r="C168" s="27" t="s">
        <v>330</v>
      </c>
      <c r="D168" s="28" t="s">
        <v>134</v>
      </c>
      <c r="E168" s="27" t="s">
        <v>79</v>
      </c>
      <c r="F168" s="29" t="s">
        <v>419</v>
      </c>
      <c r="G168" s="24" t="s">
        <v>331</v>
      </c>
      <c r="H168" s="25" t="s">
        <v>194</v>
      </c>
      <c r="I168" s="28">
        <v>5529</v>
      </c>
    </row>
    <row r="169" spans="3:9" ht="19.5" customHeight="1" x14ac:dyDescent="0.2">
      <c r="C169" s="27" t="s">
        <v>591</v>
      </c>
      <c r="D169" s="28" t="s">
        <v>375</v>
      </c>
      <c r="E169" s="27" t="s">
        <v>592</v>
      </c>
      <c r="F169" s="29" t="s">
        <v>148</v>
      </c>
      <c r="G169" s="24" t="s">
        <v>593</v>
      </c>
      <c r="H169" s="25" t="s">
        <v>180</v>
      </c>
      <c r="I169" s="28">
        <v>5500</v>
      </c>
    </row>
    <row r="170" spans="3:9" ht="19.5" customHeight="1" x14ac:dyDescent="0.2">
      <c r="C170" s="32" t="s">
        <v>558</v>
      </c>
      <c r="D170" s="33" t="s">
        <v>269</v>
      </c>
      <c r="E170" s="32" t="s">
        <v>394</v>
      </c>
      <c r="F170" s="34" t="s">
        <v>160</v>
      </c>
      <c r="G170" s="35" t="s">
        <v>538</v>
      </c>
      <c r="H170" s="36" t="s">
        <v>194</v>
      </c>
      <c r="I170" s="28">
        <v>5527</v>
      </c>
    </row>
  </sheetData>
  <conditionalFormatting sqref="C11">
    <cfRule type="duplicateValues" dxfId="60" priority="2"/>
  </conditionalFormatting>
  <conditionalFormatting sqref="C25:C26">
    <cfRule type="duplicateValues" dxfId="59" priority="3"/>
  </conditionalFormatting>
  <conditionalFormatting sqref="C58">
    <cfRule type="duplicateValues" dxfId="58" priority="1"/>
  </conditionalFormatting>
  <conditionalFormatting sqref="C15:C24 C7:C10 C27:C57 C59:C170">
    <cfRule type="duplicateValues" dxfId="57" priority="4"/>
  </conditionalFormatting>
  <conditionalFormatting sqref="C7:C170">
    <cfRule type="duplicateValues" dxfId="56" priority="5"/>
  </conditionalFormatting>
  <dataValidations disablePrompts="1" count="1">
    <dataValidation allowBlank="1" showInputMessage="1" promptTitle="Email Address" prompt="xxx@xxx.xxx" sqref="G8:G9" xr:uid="{96BB00ED-F3CB-4BE1-BE23-2DAA8ED00D05}"/>
  </dataValidations>
  <hyperlinks>
    <hyperlink ref="H60" r:id="rId1" display="@COBÁN" xr:uid="{19A8D848-3786-4C49-B748-88BE5DD1EE26}"/>
    <hyperlink ref="G78" r:id="rId2" display="luis.xep@copadeh.gob.gt" xr:uid="{4667A839-A156-4C56-8BA0-15CAC689C9CD}"/>
    <hyperlink ref="G77" r:id="rId3" display="mixy.romero@copadeh.gob.gt" xr:uid="{E12EFBBF-2968-4D02-8819-CC9C43EE4834}"/>
  </hyperlinks>
  <pageMargins left="0.5" right="0.5" top="0.5" bottom="0.5" header="0" footer="0"/>
  <pageSetup scale="55" fitToWidth="2" fitToHeight="0" orientation="landscape" r:id="rId4"/>
  <headerFooter>
    <oddHeader>&amp;L&amp;"+,Regular"&amp;16&amp;K04+035Customer&amp;"-,Regular"&amp;K01+000 Contacts</oddHeader>
    <oddFooter>Page &amp;P of &amp;N</oddFooter>
  </headerFooter>
  <drawing r:id="rId5"/>
  <tableParts count="1">
    <tablePart r:id="rId6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7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</sheetPr>
  <dimension ref="B1:W29"/>
  <sheetViews>
    <sheetView showGridLines="0" topLeftCell="K1" workbookViewId="0">
      <selection activeCell="B29" sqref="B29:U29"/>
    </sheetView>
  </sheetViews>
  <sheetFormatPr baseColWidth="10" defaultColWidth="9.125" defaultRowHeight="19.5" customHeight="1" x14ac:dyDescent="0.2"/>
  <cols>
    <col min="1" max="1" width="2.125" customWidth="1"/>
    <col min="2" max="2" width="16.875" style="4" customWidth="1"/>
    <col min="3" max="3" width="15.625" style="4" customWidth="1"/>
    <col min="4" max="8" width="14.375" style="4" customWidth="1"/>
    <col min="9" max="9" width="20.375" style="4" customWidth="1"/>
    <col min="10" max="11" width="16.625" style="4" customWidth="1"/>
    <col min="12" max="12" width="16.375" style="4" customWidth="1"/>
    <col min="13" max="13" width="18.625" style="4" customWidth="1"/>
    <col min="14" max="14" width="17.875" style="4" customWidth="1"/>
    <col min="15" max="15" width="11.875" style="4" customWidth="1"/>
    <col min="16" max="16" width="9.125" style="4" customWidth="1"/>
    <col min="17" max="17" width="8.75" style="4" customWidth="1"/>
    <col min="18" max="18" width="12.375" style="4" customWidth="1"/>
    <col min="19" max="19" width="11.375" style="4" customWidth="1"/>
    <col min="20" max="20" width="12.875" style="4" customWidth="1"/>
    <col min="21" max="21" width="18.375" style="4" customWidth="1"/>
  </cols>
  <sheetData>
    <row r="1" spans="2:23" ht="18" customHeight="1" x14ac:dyDescent="0.2">
      <c r="B1" s="8" t="s">
        <v>56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W1" t="e">
        <f>CompanyName &amp; " CUSTOMER"</f>
        <v>#REF!</v>
      </c>
    </row>
    <row r="2" spans="2:23" ht="22.5" customHeight="1" x14ac:dyDescent="0.2">
      <c r="B2" s="10" t="e">
        <f>CompanyName</f>
        <v>#REF!</v>
      </c>
      <c r="C2" s="11"/>
      <c r="D2" s="11"/>
      <c r="E2" s="11"/>
      <c r="F2" s="11"/>
      <c r="G2" s="12"/>
      <c r="H2" s="12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2:23" ht="36" customHeight="1" x14ac:dyDescent="0.2">
      <c r="B3" s="3" t="s">
        <v>55</v>
      </c>
      <c r="C3" s="11"/>
      <c r="D3" s="11"/>
      <c r="E3" s="11"/>
      <c r="F3" s="11"/>
      <c r="G3" s="3"/>
      <c r="H3" s="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2:23" ht="9" customHeight="1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6" spans="2:23" ht="19.5" customHeight="1" x14ac:dyDescent="0.2">
      <c r="B6" s="4" t="s">
        <v>19</v>
      </c>
      <c r="C6" s="4" t="s">
        <v>0</v>
      </c>
      <c r="D6" s="4" t="s">
        <v>1</v>
      </c>
      <c r="E6" s="4" t="s">
        <v>14</v>
      </c>
      <c r="F6" s="4" t="s">
        <v>2</v>
      </c>
      <c r="G6" s="4" t="s">
        <v>5</v>
      </c>
      <c r="H6" s="4" t="s">
        <v>71</v>
      </c>
      <c r="I6" s="4" t="s">
        <v>57</v>
      </c>
      <c r="J6" s="4" t="s">
        <v>6</v>
      </c>
      <c r="K6" s="4" t="s">
        <v>7</v>
      </c>
      <c r="L6" s="4" t="s">
        <v>16</v>
      </c>
      <c r="M6" s="4" t="s">
        <v>58</v>
      </c>
      <c r="N6" s="4" t="s">
        <v>8</v>
      </c>
      <c r="O6" s="4" t="s">
        <v>9</v>
      </c>
      <c r="P6" s="4" t="s">
        <v>10</v>
      </c>
      <c r="Q6" s="4" t="s">
        <v>13</v>
      </c>
      <c r="R6" s="4" t="s">
        <v>15</v>
      </c>
      <c r="S6" s="4" t="s">
        <v>18</v>
      </c>
      <c r="T6" s="4" t="s">
        <v>11</v>
      </c>
      <c r="U6" s="4" t="s">
        <v>12</v>
      </c>
    </row>
    <row r="7" spans="2:23" ht="19.5" customHeight="1" x14ac:dyDescent="0.2">
      <c r="B7" s="4" t="s">
        <v>20</v>
      </c>
      <c r="C7" s="4" t="s">
        <v>28</v>
      </c>
      <c r="D7" s="4" t="s">
        <v>59</v>
      </c>
      <c r="E7" s="4" t="s">
        <v>72</v>
      </c>
      <c r="F7" s="5">
        <v>1235550123</v>
      </c>
      <c r="G7" s="5">
        <v>1235550131</v>
      </c>
      <c r="H7" s="5">
        <v>1235550139</v>
      </c>
      <c r="I7" s="6" t="s">
        <v>60</v>
      </c>
      <c r="J7" s="7" t="s">
        <v>62</v>
      </c>
      <c r="K7" s="6" t="s">
        <v>61</v>
      </c>
      <c r="L7" s="6" t="s">
        <v>63</v>
      </c>
      <c r="M7" s="6" t="s">
        <v>64</v>
      </c>
      <c r="N7" s="6" t="s">
        <v>67</v>
      </c>
      <c r="O7" s="4" t="s">
        <v>68</v>
      </c>
      <c r="P7" s="4" t="s">
        <v>69</v>
      </c>
      <c r="Q7" s="4">
        <v>98052</v>
      </c>
      <c r="R7" s="4" t="s">
        <v>70</v>
      </c>
      <c r="S7" s="6"/>
    </row>
    <row r="8" spans="2:23" ht="19.5" customHeight="1" x14ac:dyDescent="0.2">
      <c r="B8" s="4" t="s">
        <v>21</v>
      </c>
      <c r="C8" s="4" t="s">
        <v>41</v>
      </c>
      <c r="D8" s="4" t="s">
        <v>46</v>
      </c>
      <c r="E8" s="4" t="s">
        <v>17</v>
      </c>
      <c r="F8" s="5">
        <v>1235550124</v>
      </c>
      <c r="G8" s="5">
        <v>1235550132</v>
      </c>
      <c r="H8" s="5">
        <v>1235550140</v>
      </c>
      <c r="I8" s="6" t="s">
        <v>48</v>
      </c>
      <c r="J8" s="7"/>
      <c r="K8" s="6"/>
      <c r="L8" s="6"/>
      <c r="M8" s="6"/>
      <c r="N8" s="6"/>
      <c r="S8" s="6"/>
    </row>
    <row r="9" spans="2:23" ht="19.5" customHeight="1" x14ac:dyDescent="0.2">
      <c r="B9" s="4" t="s">
        <v>22</v>
      </c>
      <c r="C9" s="4" t="s">
        <v>29</v>
      </c>
      <c r="D9" s="4" t="s">
        <v>35</v>
      </c>
      <c r="E9" s="4" t="s">
        <v>72</v>
      </c>
      <c r="F9" s="5">
        <v>1235550125</v>
      </c>
      <c r="G9" s="5">
        <v>1235550133</v>
      </c>
      <c r="H9" s="5">
        <v>1235550141</v>
      </c>
      <c r="I9" s="6" t="s">
        <v>49</v>
      </c>
      <c r="J9" s="7"/>
      <c r="K9" s="6"/>
      <c r="L9" s="6"/>
      <c r="M9" s="6"/>
      <c r="N9" s="6"/>
      <c r="S9" s="6"/>
    </row>
    <row r="10" spans="2:23" ht="19.5" customHeight="1" x14ac:dyDescent="0.2">
      <c r="B10" s="4" t="s">
        <v>23</v>
      </c>
      <c r="C10" s="4" t="s">
        <v>30</v>
      </c>
      <c r="D10" s="4" t="s">
        <v>36</v>
      </c>
      <c r="E10" s="4" t="s">
        <v>17</v>
      </c>
      <c r="F10" s="5">
        <v>1235550126</v>
      </c>
      <c r="G10" s="5">
        <v>1235550134</v>
      </c>
      <c r="H10" s="5">
        <v>1235550142</v>
      </c>
      <c r="I10" s="6" t="s">
        <v>50</v>
      </c>
      <c r="J10" s="7"/>
      <c r="K10" s="6"/>
      <c r="L10" s="6"/>
      <c r="M10" s="6"/>
      <c r="N10" s="6"/>
      <c r="S10" s="6"/>
    </row>
    <row r="11" spans="2:23" ht="19.5" customHeight="1" x14ac:dyDescent="0.2">
      <c r="B11" s="4" t="s">
        <v>24</v>
      </c>
      <c r="C11" s="4" t="s">
        <v>31</v>
      </c>
      <c r="D11" s="4" t="s">
        <v>37</v>
      </c>
      <c r="E11" s="4" t="s">
        <v>17</v>
      </c>
      <c r="F11" s="5" t="s">
        <v>42</v>
      </c>
      <c r="G11" s="5">
        <v>1235550135</v>
      </c>
      <c r="H11" s="5">
        <v>1235550143</v>
      </c>
      <c r="I11" s="6" t="s">
        <v>51</v>
      </c>
      <c r="J11" s="7"/>
      <c r="K11" s="6"/>
      <c r="L11" s="6"/>
      <c r="M11" s="6"/>
      <c r="N11" s="6"/>
      <c r="S11" s="6"/>
    </row>
    <row r="12" spans="2:23" ht="19.5" customHeight="1" x14ac:dyDescent="0.2">
      <c r="B12" s="4" t="s">
        <v>25</v>
      </c>
      <c r="C12" s="4" t="s">
        <v>32</v>
      </c>
      <c r="D12" s="4" t="s">
        <v>38</v>
      </c>
      <c r="E12" s="4" t="s">
        <v>17</v>
      </c>
      <c r="F12" s="5" t="s">
        <v>43</v>
      </c>
      <c r="G12" s="5">
        <v>1235550136</v>
      </c>
      <c r="H12" s="5">
        <v>1235550144</v>
      </c>
      <c r="I12" s="6" t="s">
        <v>52</v>
      </c>
      <c r="J12" s="7"/>
      <c r="K12" s="6"/>
      <c r="L12" s="6"/>
      <c r="M12" s="6"/>
      <c r="N12" s="6"/>
      <c r="S12" s="6"/>
    </row>
    <row r="13" spans="2:23" ht="19.5" customHeight="1" x14ac:dyDescent="0.2">
      <c r="B13" s="4" t="s">
        <v>26</v>
      </c>
      <c r="C13" s="4" t="s">
        <v>33</v>
      </c>
      <c r="D13" s="4" t="s">
        <v>47</v>
      </c>
      <c r="E13" s="4" t="s">
        <v>17</v>
      </c>
      <c r="F13" s="5" t="s">
        <v>44</v>
      </c>
      <c r="G13" s="5">
        <v>1235550137</v>
      </c>
      <c r="H13" s="5">
        <v>1235550145</v>
      </c>
      <c r="I13" s="6" t="s">
        <v>53</v>
      </c>
      <c r="J13" s="7"/>
      <c r="K13" s="6"/>
      <c r="L13" s="6"/>
      <c r="M13" s="6"/>
      <c r="N13" s="6"/>
      <c r="S13" s="6"/>
    </row>
    <row r="14" spans="2:23" ht="19.5" customHeight="1" x14ac:dyDescent="0.2">
      <c r="B14" s="4" t="s">
        <v>27</v>
      </c>
      <c r="C14" s="4" t="s">
        <v>34</v>
      </c>
      <c r="D14" s="4" t="s">
        <v>39</v>
      </c>
      <c r="E14" s="4" t="s">
        <v>17</v>
      </c>
      <c r="F14" s="5" t="s">
        <v>45</v>
      </c>
      <c r="G14" s="5">
        <v>1235550138</v>
      </c>
      <c r="H14" s="5">
        <v>1235550146</v>
      </c>
      <c r="I14" s="6" t="s">
        <v>54</v>
      </c>
      <c r="J14" s="7"/>
      <c r="K14" s="6"/>
      <c r="L14" s="6"/>
      <c r="M14" s="6"/>
      <c r="N14" s="6"/>
      <c r="S14" s="6"/>
    </row>
    <row r="15" spans="2:23" ht="19.5" customHeight="1" x14ac:dyDescent="0.2">
      <c r="J15" s="13"/>
    </row>
    <row r="26" spans="2:21" ht="19.5" customHeight="1" x14ac:dyDescent="0.2">
      <c r="B26" s="4" t="s">
        <v>40</v>
      </c>
    </row>
    <row r="28" spans="2:21" ht="19.5" customHeight="1" x14ac:dyDescent="0.2">
      <c r="B28" s="4" t="s">
        <v>19</v>
      </c>
      <c r="C28" s="4" t="s">
        <v>0</v>
      </c>
      <c r="D28" s="4" t="s">
        <v>1</v>
      </c>
      <c r="E28" s="4" t="s">
        <v>14</v>
      </c>
      <c r="F28" s="4" t="s">
        <v>2</v>
      </c>
      <c r="G28" s="4" t="s">
        <v>5</v>
      </c>
      <c r="H28" s="4" t="s">
        <v>3</v>
      </c>
      <c r="I28" s="4" t="s">
        <v>4</v>
      </c>
      <c r="J28" s="4" t="s">
        <v>6</v>
      </c>
      <c r="K28" s="4" t="s">
        <v>7</v>
      </c>
      <c r="L28" s="4" t="s">
        <v>16</v>
      </c>
      <c r="M28" s="4" t="s">
        <v>58</v>
      </c>
      <c r="N28" s="4" t="s">
        <v>8</v>
      </c>
      <c r="O28" s="4" t="s">
        <v>9</v>
      </c>
      <c r="P28" s="4" t="s">
        <v>10</v>
      </c>
      <c r="Q28" s="4" t="s">
        <v>13</v>
      </c>
      <c r="R28" s="4" t="s">
        <v>15</v>
      </c>
      <c r="S28" s="4" t="s">
        <v>18</v>
      </c>
      <c r="T28" s="4" t="s">
        <v>11</v>
      </c>
      <c r="U28" s="4" t="s">
        <v>12</v>
      </c>
    </row>
    <row r="29" spans="2:21" ht="19.5" customHeight="1" x14ac:dyDescent="0.2">
      <c r="B29" s="14" t="s">
        <v>65</v>
      </c>
      <c r="C29" s="14" t="s">
        <v>66</v>
      </c>
      <c r="D29" s="14"/>
      <c r="E29" s="14"/>
      <c r="F29" s="15"/>
      <c r="G29" s="15"/>
      <c r="H29" s="15"/>
      <c r="I29" s="16"/>
      <c r="J29" s="17"/>
      <c r="K29" s="16"/>
      <c r="L29" s="16"/>
      <c r="M29" s="16"/>
      <c r="N29" s="16"/>
      <c r="O29" s="14"/>
      <c r="P29" s="14"/>
      <c r="Q29" s="14"/>
      <c r="R29" s="14"/>
      <c r="S29" s="16"/>
      <c r="T29" s="14"/>
      <c r="U29" s="14"/>
    </row>
  </sheetData>
  <dataValidations count="9">
    <dataValidation allowBlank="1" showInputMessage="1" showErrorMessage="1" promptTitle="Twitter Address" prompt="_x000a_@xxx" sqref="J29" xr:uid="{00000000-0002-0000-0200-000000000000}"/>
    <dataValidation allowBlank="1" showInputMessage="1" showErrorMessage="1" promptTitle="LinkedIn Public Profile Address" prompt="_x000a_Just enter the unique portion._x000a__x000a_www.linkedin.com/     _x000a__x000a_will be added for you." sqref="L29" xr:uid="{00000000-0002-0000-0200-000001000000}"/>
    <dataValidation allowBlank="1" showInputMessage="1" showErrorMessage="1" promptTitle="Website" prompt="_x000a_xxxx.xxx" sqref="M29" xr:uid="{00000000-0002-0000-0200-000002000000}"/>
    <dataValidation allowBlank="1" showInputMessage="1" showErrorMessage="1" promptTitle="Facebook Address" prompt="Just enter the unique portion._x000a__x000a_www.facebook.com/     will be added for you." sqref="K7:K14 K29" xr:uid="{00000000-0002-0000-0200-000003000000}"/>
    <dataValidation allowBlank="1" showInputMessage="1" showErrorMessage="1" promptTitle="Email Address" prompt="_x000a_xxx@xxx.xxx" sqref="I29" xr:uid="{00000000-0002-0000-0200-000004000000}"/>
    <dataValidation allowBlank="1" showInputMessage="1" showErrorMessage="1" promptTitle="Twitter Address" prompt="_x000a_xxx_x000a__x000a__x000a_Note: the &quot;@&quot; will be added for you." sqref="J7:J14" xr:uid="{00000000-0002-0000-0200-000005000000}"/>
    <dataValidation allowBlank="1" showInputMessage="1" showErrorMessage="1" promptTitle="Website" prompt="xxxx.xxx" sqref="M7:M14" xr:uid="{00000000-0002-0000-0200-000006000000}"/>
    <dataValidation allowBlank="1" showInputMessage="1" promptTitle="Email Address" prompt="xxx@xxx.xxx" sqref="I7:I14" xr:uid="{00000000-0002-0000-0200-000007000000}"/>
    <dataValidation allowBlank="1" showInputMessage="1" showErrorMessage="1" promptTitle="LinkedIn Public Profile Address" prompt="_x000a_Just enter the unique portion._x000a__x000a_www.linkedin.com/in/    _x000a__x000a_will be added for you." sqref="L7:L14" xr:uid="{00000000-0002-0000-0200-000008000000}"/>
  </dataValidations>
  <hyperlinks>
    <hyperlink ref="I9" r:id="rId1" xr:uid="{00000000-0004-0000-0200-000000000000}"/>
    <hyperlink ref="I10" r:id="rId2" xr:uid="{00000000-0004-0000-0200-000001000000}"/>
    <hyperlink ref="I11" r:id="rId3" xr:uid="{00000000-0004-0000-0200-000002000000}"/>
    <hyperlink ref="I12" r:id="rId4" xr:uid="{00000000-0004-0000-0200-000003000000}"/>
    <hyperlink ref="I13" r:id="rId5" xr:uid="{00000000-0004-0000-0200-000004000000}"/>
    <hyperlink ref="I14" r:id="rId6" xr:uid="{00000000-0004-0000-0200-000005000000}"/>
    <hyperlink ref="I8" r:id="rId7" xr:uid="{00000000-0004-0000-0200-000006000000}"/>
    <hyperlink ref="I7" r:id="rId8" xr:uid="{00000000-0004-0000-0200-000007000000}"/>
    <hyperlink ref="J7" r:id="rId9" xr:uid="{00000000-0004-0000-0200-000008000000}"/>
    <hyperlink ref="M7" r:id="rId10" xr:uid="{00000000-0004-0000-0200-000009000000}"/>
    <hyperlink ref="L7" r:id="rId11" xr:uid="{00000000-0004-0000-0200-00000A000000}"/>
    <hyperlink ref="N7" r:id="rId12" xr:uid="{00000000-0004-0000-0200-00000B000000}"/>
    <hyperlink ref="K7" r:id="rId13" xr:uid="{00000000-0004-0000-0200-00000C000000}"/>
  </hyperlinks>
  <pageMargins left="0.7" right="0.7" top="0.75" bottom="0.75" header="0.3" footer="0.3"/>
  <pageSetup orientation="portrait" r:id="rId14"/>
  <tableParts count="2">
    <tablePart r:id="rId15"/>
    <tablePart r:id="rId1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2958f784-0ef9-4616-b22d-512a8cad1f0d" xsi:nil="true"/>
    <AssetExpire xmlns="2958f784-0ef9-4616-b22d-512a8cad1f0d">2029-01-01T08:00:00+00:00</AssetExpire>
    <CampaignTagsTaxHTField0 xmlns="2958f784-0ef9-4616-b22d-512a8cad1f0d">
      <Terms xmlns="http://schemas.microsoft.com/office/infopath/2007/PartnerControls"/>
    </CampaignTagsTaxHTField0>
    <IntlLangReviewDate xmlns="2958f784-0ef9-4616-b22d-512a8cad1f0d" xsi:nil="true"/>
    <TPFriendlyName xmlns="2958f784-0ef9-4616-b22d-512a8cad1f0d" xsi:nil="true"/>
    <IntlLangReview xmlns="2958f784-0ef9-4616-b22d-512a8cad1f0d">false</IntlLangReview>
    <LocLastLocAttemptVersionLookup xmlns="2958f784-0ef9-4616-b22d-512a8cad1f0d">846006</LocLastLocAttemptVersionLookup>
    <PolicheckWords xmlns="2958f784-0ef9-4616-b22d-512a8cad1f0d" xsi:nil="true"/>
    <SubmitterId xmlns="2958f784-0ef9-4616-b22d-512a8cad1f0d" xsi:nil="true"/>
    <AcquiredFrom xmlns="2958f784-0ef9-4616-b22d-512a8cad1f0d">Internal MS</AcquiredFrom>
    <EditorialStatus xmlns="2958f784-0ef9-4616-b22d-512a8cad1f0d" xsi:nil="true"/>
    <Markets xmlns="2958f784-0ef9-4616-b22d-512a8cad1f0d"/>
    <OriginAsset xmlns="2958f784-0ef9-4616-b22d-512a8cad1f0d" xsi:nil="true"/>
    <AssetStart xmlns="2958f784-0ef9-4616-b22d-512a8cad1f0d">2012-06-28T23:16:00+00:00</AssetStart>
    <FriendlyTitle xmlns="2958f784-0ef9-4616-b22d-512a8cad1f0d" xsi:nil="true"/>
    <MarketSpecific xmlns="2958f784-0ef9-4616-b22d-512a8cad1f0d">false</MarketSpecific>
    <TPNamespace xmlns="2958f784-0ef9-4616-b22d-512a8cad1f0d" xsi:nil="true"/>
    <PublishStatusLookup xmlns="2958f784-0ef9-4616-b22d-512a8cad1f0d">
      <Value>667734</Value>
    </PublishStatusLookup>
    <APAuthor xmlns="2958f784-0ef9-4616-b22d-512a8cad1f0d">
      <UserInfo>
        <DisplayName/>
        <AccountId>2566</AccountId>
        <AccountType/>
      </UserInfo>
    </APAuthor>
    <TPCommandLine xmlns="2958f784-0ef9-4616-b22d-512a8cad1f0d" xsi:nil="true"/>
    <IntlLangReviewer xmlns="2958f784-0ef9-4616-b22d-512a8cad1f0d" xsi:nil="true"/>
    <OpenTemplate xmlns="2958f784-0ef9-4616-b22d-512a8cad1f0d">true</OpenTemplate>
    <CSXSubmissionDate xmlns="2958f784-0ef9-4616-b22d-512a8cad1f0d" xsi:nil="true"/>
    <TaxCatchAll xmlns="2958f784-0ef9-4616-b22d-512a8cad1f0d"/>
    <Manager xmlns="2958f784-0ef9-4616-b22d-512a8cad1f0d" xsi:nil="true"/>
    <NumericId xmlns="2958f784-0ef9-4616-b22d-512a8cad1f0d" xsi:nil="true"/>
    <ParentAssetId xmlns="2958f784-0ef9-4616-b22d-512a8cad1f0d" xsi:nil="true"/>
    <OriginalSourceMarket xmlns="2958f784-0ef9-4616-b22d-512a8cad1f0d">english</OriginalSourceMarket>
    <ApprovalStatus xmlns="2958f784-0ef9-4616-b22d-512a8cad1f0d">InProgress</ApprovalStatus>
    <TPComponent xmlns="2958f784-0ef9-4616-b22d-512a8cad1f0d" xsi:nil="true"/>
    <EditorialTags xmlns="2958f784-0ef9-4616-b22d-512a8cad1f0d" xsi:nil="true"/>
    <TPExecutable xmlns="2958f784-0ef9-4616-b22d-512a8cad1f0d" xsi:nil="true"/>
    <TPLaunchHelpLink xmlns="2958f784-0ef9-4616-b22d-512a8cad1f0d" xsi:nil="true"/>
    <LocComments xmlns="2958f784-0ef9-4616-b22d-512a8cad1f0d" xsi:nil="true"/>
    <LocRecommendedHandoff xmlns="2958f784-0ef9-4616-b22d-512a8cad1f0d" xsi:nil="true"/>
    <SourceTitle xmlns="2958f784-0ef9-4616-b22d-512a8cad1f0d" xsi:nil="true"/>
    <CSXUpdate xmlns="2958f784-0ef9-4616-b22d-512a8cad1f0d">false</CSXUpdate>
    <IntlLocPriority xmlns="2958f784-0ef9-4616-b22d-512a8cad1f0d" xsi:nil="true"/>
    <UAProjectedTotalWords xmlns="2958f784-0ef9-4616-b22d-512a8cad1f0d" xsi:nil="true"/>
    <AssetType xmlns="2958f784-0ef9-4616-b22d-512a8cad1f0d">TP</AssetType>
    <MachineTranslated xmlns="2958f784-0ef9-4616-b22d-512a8cad1f0d">false</MachineTranslated>
    <OutputCachingOn xmlns="2958f784-0ef9-4616-b22d-512a8cad1f0d">false</OutputCachingOn>
    <TemplateStatus xmlns="2958f784-0ef9-4616-b22d-512a8cad1f0d" xsi:nil="true"/>
    <IsSearchable xmlns="2958f784-0ef9-4616-b22d-512a8cad1f0d">true</IsSearchable>
    <ContentItem xmlns="2958f784-0ef9-4616-b22d-512a8cad1f0d" xsi:nil="true"/>
    <HandoffToMSDN xmlns="2958f784-0ef9-4616-b22d-512a8cad1f0d" xsi:nil="true"/>
    <ShowIn xmlns="2958f784-0ef9-4616-b22d-512a8cad1f0d">Show everywhere</ShowIn>
    <ThumbnailAssetId xmlns="2958f784-0ef9-4616-b22d-512a8cad1f0d" xsi:nil="true"/>
    <UALocComments xmlns="2958f784-0ef9-4616-b22d-512a8cad1f0d">TEMPLATE ON HOLD! DO NOT PUBLISH! BlockPublish set by REDMOND\dduffy!</UALocComments>
    <UALocRecommendation xmlns="2958f784-0ef9-4616-b22d-512a8cad1f0d">Localize</UALocRecommendation>
    <LastModifiedDateTime xmlns="2958f784-0ef9-4616-b22d-512a8cad1f0d" xsi:nil="true"/>
    <LegacyData xmlns="2958f784-0ef9-4616-b22d-512a8cad1f0d" xsi:nil="true"/>
    <LocManualTestRequired xmlns="2958f784-0ef9-4616-b22d-512a8cad1f0d">false</LocManualTestRequired>
    <LocMarketGroupTiers2 xmlns="2958f784-0ef9-4616-b22d-512a8cad1f0d" xsi:nil="true"/>
    <ClipArtFilename xmlns="2958f784-0ef9-4616-b22d-512a8cad1f0d" xsi:nil="true"/>
    <TPApplication xmlns="2958f784-0ef9-4616-b22d-512a8cad1f0d" xsi:nil="true"/>
    <CSXHash xmlns="2958f784-0ef9-4616-b22d-512a8cad1f0d" xsi:nil="true"/>
    <DirectSourceMarket xmlns="2958f784-0ef9-4616-b22d-512a8cad1f0d">english</DirectSourceMarket>
    <PrimaryImageGen xmlns="2958f784-0ef9-4616-b22d-512a8cad1f0d">false</PrimaryImageGen>
    <PlannedPubDate xmlns="2958f784-0ef9-4616-b22d-512a8cad1f0d" xsi:nil="true"/>
    <CSXSubmissionMarket xmlns="2958f784-0ef9-4616-b22d-512a8cad1f0d" xsi:nil="true"/>
    <Downloads xmlns="2958f784-0ef9-4616-b22d-512a8cad1f0d">0</Downloads>
    <ArtSampleDocs xmlns="2958f784-0ef9-4616-b22d-512a8cad1f0d" xsi:nil="true"/>
    <TrustLevel xmlns="2958f784-0ef9-4616-b22d-512a8cad1f0d">1 Microsoft Managed Content</TrustLevel>
    <BlockPublish xmlns="2958f784-0ef9-4616-b22d-512a8cad1f0d">false</BlockPublish>
    <TPLaunchHelpLinkType xmlns="2958f784-0ef9-4616-b22d-512a8cad1f0d">Template</TPLaunchHelpLinkType>
    <LocalizationTagsTaxHTField0 xmlns="2958f784-0ef9-4616-b22d-512a8cad1f0d">
      <Terms xmlns="http://schemas.microsoft.com/office/infopath/2007/PartnerControls"/>
    </LocalizationTagsTaxHTField0>
    <BusinessGroup xmlns="2958f784-0ef9-4616-b22d-512a8cad1f0d" xsi:nil="true"/>
    <Providers xmlns="2958f784-0ef9-4616-b22d-512a8cad1f0d" xsi:nil="true"/>
    <TemplateTemplateType xmlns="2958f784-0ef9-4616-b22d-512a8cad1f0d">Excel Spreadsheet Template</TemplateTemplateType>
    <TimesCloned xmlns="2958f784-0ef9-4616-b22d-512a8cad1f0d" xsi:nil="true"/>
    <TPAppVersion xmlns="2958f784-0ef9-4616-b22d-512a8cad1f0d" xsi:nil="true"/>
    <VoteCount xmlns="2958f784-0ef9-4616-b22d-512a8cad1f0d" xsi:nil="true"/>
    <AverageRating xmlns="2958f784-0ef9-4616-b22d-512a8cad1f0d" xsi:nil="true"/>
    <FeatureTagsTaxHTField0 xmlns="2958f784-0ef9-4616-b22d-512a8cad1f0d">
      <Terms xmlns="http://schemas.microsoft.com/office/infopath/2007/PartnerControls"/>
    </FeatureTagsTaxHTField0>
    <Provider xmlns="2958f784-0ef9-4616-b22d-512a8cad1f0d" xsi:nil="true"/>
    <UACurrentWords xmlns="2958f784-0ef9-4616-b22d-512a8cad1f0d" xsi:nil="true"/>
    <AssetId xmlns="2958f784-0ef9-4616-b22d-512a8cad1f0d">TP102930101</AssetId>
    <TPClientViewer xmlns="2958f784-0ef9-4616-b22d-512a8cad1f0d" xsi:nil="true"/>
    <DSATActionTaken xmlns="2958f784-0ef9-4616-b22d-512a8cad1f0d" xsi:nil="true"/>
    <APEditor xmlns="2958f784-0ef9-4616-b22d-512a8cad1f0d">
      <UserInfo>
        <DisplayName/>
        <AccountId xsi:nil="true"/>
        <AccountType/>
      </UserInfo>
    </APEditor>
    <TPInstallLocation xmlns="2958f784-0ef9-4616-b22d-512a8cad1f0d" xsi:nil="true"/>
    <OOCacheId xmlns="2958f784-0ef9-4616-b22d-512a8cad1f0d" xsi:nil="true"/>
    <IsDeleted xmlns="2958f784-0ef9-4616-b22d-512a8cad1f0d">false</IsDeleted>
    <PublishTargets xmlns="2958f784-0ef9-4616-b22d-512a8cad1f0d">OfficeOnlineVNext</PublishTargets>
    <ApprovalLog xmlns="2958f784-0ef9-4616-b22d-512a8cad1f0d" xsi:nil="true"/>
    <BugNumber xmlns="2958f784-0ef9-4616-b22d-512a8cad1f0d" xsi:nil="true"/>
    <CrawlForDependencies xmlns="2958f784-0ef9-4616-b22d-512a8cad1f0d">false</CrawlForDependencies>
    <InternalTagsTaxHTField0 xmlns="2958f784-0ef9-4616-b22d-512a8cad1f0d">
      <Terms xmlns="http://schemas.microsoft.com/office/infopath/2007/PartnerControls"/>
    </InternalTagsTaxHTField0>
    <LastHandOff xmlns="2958f784-0ef9-4616-b22d-512a8cad1f0d" xsi:nil="true"/>
    <Milestone xmlns="2958f784-0ef9-4616-b22d-512a8cad1f0d" xsi:nil="true"/>
    <OriginalRelease xmlns="2958f784-0ef9-4616-b22d-512a8cad1f0d">15</OriginalRelease>
    <RecommendationsModifier xmlns="2958f784-0ef9-4616-b22d-512a8cad1f0d" xsi:nil="true"/>
    <ScenarioTagsTaxHTField0 xmlns="2958f784-0ef9-4616-b22d-512a8cad1f0d">
      <Terms xmlns="http://schemas.microsoft.com/office/infopath/2007/PartnerControls"/>
    </ScenarioTagsTaxHTField0>
    <UANotes xmlns="2958f784-0ef9-4616-b22d-512a8cad1f0d" xsi:nil="true"/>
    <Description0 xmlns="fb5acd76-e9f3-4601-9d69-91f53ab96ae6" xsi:nil="true"/>
    <Component xmlns="fb5acd76-e9f3-4601-9d69-91f53ab96ae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74A7104-E689-40E5-BC31-AB50F0ABB6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58f784-0ef9-4616-b22d-512a8cad1f0d"/>
    <ds:schemaRef ds:uri="fb5acd76-e9f3-4601-9d69-91f53ab96a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AB8809-B126-4188-8846-728251218431}">
  <ds:schemaRefs>
    <ds:schemaRef ds:uri="http://schemas.microsoft.com/office/2006/metadata/properties"/>
    <ds:schemaRef ds:uri="http://schemas.microsoft.com/office/infopath/2007/PartnerControls"/>
    <ds:schemaRef ds:uri="2958f784-0ef9-4616-b22d-512a8cad1f0d"/>
    <ds:schemaRef ds:uri="fb5acd76-e9f3-4601-9d69-91f53ab96ae6"/>
  </ds:schemaRefs>
</ds:datastoreItem>
</file>

<file path=customXml/itemProps3.xml><?xml version="1.0" encoding="utf-8"?>
<ds:datastoreItem xmlns:ds="http://schemas.openxmlformats.org/officeDocument/2006/customXml" ds:itemID="{D064DEC1-D1DD-4D6E-84FD-C42E574FBE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Contactos</vt:lpstr>
      <vt:lpstr>Datos de ejemplo</vt:lpstr>
      <vt:lpstr>Contactos!Área_de_impresión</vt:lpstr>
      <vt:lpstr>CompanyContactsHeader</vt:lpstr>
      <vt:lpstr>Contactos!Títulos_a_imprimir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AYESSER PINEDA</dc:creator>
  <cp:lastModifiedBy>INFORMACION PUBLICA</cp:lastModifiedBy>
  <cp:lastPrinted>2022-01-06T17:52:13Z</cp:lastPrinted>
  <dcterms:created xsi:type="dcterms:W3CDTF">2012-06-20T19:19:19Z</dcterms:created>
  <dcterms:modified xsi:type="dcterms:W3CDTF">2023-08-23T20:28:41Z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0x010100DE95A0C693CEB341887D38A4A2B58B45040072C752107C5A7B47AA91A1EE638E6F1F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  <property fmtid="{D5CDD505-2E9C-101B-9397-08002B2CF9AE}" pid="12" name="Order">
    <vt:r8>14589700</vt:r8>
  </property>
  <property fmtid="{D5CDD505-2E9C-101B-9397-08002B2CF9AE}" pid="13" name="Applications">
    <vt:lpwstr/>
  </property>
</Properties>
</file>