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CONTADOR\ACCESO A LA INFORMACION\11 NOVIEMBRE\EXTERIOR\"/>
    </mc:Choice>
  </mc:AlternateContent>
  <xr:revisionPtr revIDLastSave="0" documentId="13_ncr:1_{E181D42F-4831-48A5-9C1C-B937823A1FBA}" xr6:coauthVersionLast="47" xr6:coauthVersionMax="47" xr10:uidLastSave="{00000000-0000-0000-0000-000000000000}"/>
  <bookViews>
    <workbookView xWindow="-120" yWindow="-120" windowWidth="20730" windowHeight="11160" xr2:uid="{00000000-000D-0000-FFFF-FFFF00000000}"/>
  </bookViews>
  <sheets>
    <sheet name="Hoja1" sheetId="1" r:id="rId1"/>
    <sheet name="Hoja2"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 l="1"/>
  <c r="A11" i="1" s="1"/>
  <c r="G10" i="1"/>
  <c r="G12" i="1" s="1"/>
  <c r="F12" i="1"/>
</calcChain>
</file>

<file path=xl/sharedStrings.xml><?xml version="1.0" encoding="utf-8"?>
<sst xmlns="http://schemas.openxmlformats.org/spreadsheetml/2006/main" count="36" uniqueCount="28">
  <si>
    <t>DEPARTAMENTO FINANCIERO</t>
  </si>
  <si>
    <t>No.</t>
  </si>
  <si>
    <t>DESTINO</t>
  </si>
  <si>
    <t>OBJETIVO</t>
  </si>
  <si>
    <t>Elaborado por:</t>
  </si>
  <si>
    <t>Vo. Bo.</t>
  </si>
  <si>
    <t>VIATICOS</t>
  </si>
  <si>
    <t>LOGROS ALCANZADOS</t>
  </si>
  <si>
    <t>Informe de gastos y costos al exterior (Articulo 11, numeral 03, LAIP)</t>
  </si>
  <si>
    <t>BOLETO AEREO</t>
  </si>
  <si>
    <t>PERSONA NOMBRADA Y CARGO</t>
  </si>
  <si>
    <t>Encargado de Actualización: Edgar Leonel Jimenez</t>
  </si>
  <si>
    <t>Licenciada: Hedelin Susana Cojón Chacón</t>
  </si>
  <si>
    <t>GINEBRA, SUIZA</t>
  </si>
  <si>
    <t>Mes a Presentar: Noviembre 2023</t>
  </si>
  <si>
    <t>DE LEON LAPARRA LUIS FERNANDO</t>
  </si>
  <si>
    <t>PUZUL COJTI SONIA ELIZABETH</t>
  </si>
  <si>
    <t>GÓMEZ DEL VALLE SINDY BEATRÍZ</t>
  </si>
  <si>
    <t>SANTIAGO DE CHILE, CHILE</t>
  </si>
  <si>
    <t>BOGOTA, COLOMBIA</t>
  </si>
  <si>
    <t>AUDIENCIA PUBLICA ANTE LA CORTE INTERAMERICANA DE DERECHOS HUMANOS, RESPECTO AL CASO PEREZ LUCAS Y OTROS VS. GUATEMALA</t>
  </si>
  <si>
    <t>EN LA AUDIENCIA PUBLICA DEL CASO PEREZ LUCAS Y OTROS VS. GUATEMALA, SE REALIZO SIN CONTRATIEMPOS, LOGRANDO EVIDENCIAR EL COMPROMISO DEL ESTADO PARA EL ESCLARECIMIENTO DE LOS HECHOS QUE MOTIVARON LA DENUNCIA, ASI COMO LA FALTA DE COLABORACION PARA EL AVANCE DE LOS COMPROMISOS DE ESTADO POR PARTE DE LOS REPRESENTANTES Y FAMILIARES.</t>
  </si>
  <si>
    <t xml:space="preserve">RAMIRO CONTRERAS </t>
  </si>
  <si>
    <t>WALTER BELTRAN</t>
  </si>
  <si>
    <t>LUIS FERNANDO LAPARRA</t>
  </si>
  <si>
    <t>SIN DATOS DE LAPARRA</t>
  </si>
  <si>
    <t xml:space="preserve">LA PARTICIPACION EN EL FORO REGIONAL SE HA CONVERTIDO EN UN ENCUENTRO CLAVE SOBRE EMPRESAS Y DERECHOS HUMANOS TANTO PARA LOS GOBIERNOS, COMO PARA LAS EMPRESAS Y LA SOCIEDAD CIVIL; Y EN UNA DE LAS REUNIONES DE DERECHOS HUMANOS MAS IMPORTANTES DE LAS AMERICAS. EL FORO REGIONAL SE HA CONVERTIDO EN LA PRINCIPAL PLATAFORMA MULTISECTORIAL DE INTERCAMBIO DE BUENAS PRACTICAS Y APRENDIZAJES ENTRE PARES EN RELACION CON LOS DERECHOS HUMANOS Y LAS ACTIVIDADES EMPRESARIALES EN LA REGION. </t>
  </si>
  <si>
    <t>PARTICIPAR EN EL VIII FORO REGIONAL SOBRE EMPRESAS Y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</si>
</sst>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quot;#,##0.00"/>
  </numFmts>
  <fonts count="6">
    <font>
      <sz val="11"/>
      <color theme="1"/>
      <name val="Calibri"/>
      <family val="2"/>
      <scheme val="minor"/>
    </font>
    <font>
      <sz val="10"/>
      <color theme="1"/>
      <name val="DINPro-Medium"/>
    </font>
    <font>
      <b/>
      <sz val="10"/>
      <color theme="1"/>
      <name val="DINPro-Medium"/>
    </font>
    <font>
      <sz val="10"/>
      <name val="Arial"/>
      <family val="2"/>
    </font>
    <font>
      <sz val="10"/>
      <color theme="1"/>
      <name val="Arial"/>
      <family val="2"/>
    </font>
    <font>
      <sz val="8"/>
      <color theme="1"/>
      <name val="DINPro-Medium"/>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6">
    <xf numFmtId="0" fontId="0" fillId="0" borderId="0" xfId="0"/>
    <xf numFmtId="0" fontId="1" fillId="0" borderId="0" xfId="0" applyFont="1"/>
    <xf numFmtId="0" fontId="2" fillId="0" borderId="1" xfId="0" applyFont="1" applyBorder="1"/>
    <xf numFmtId="0" fontId="0" fillId="0" borderId="6" xfId="0" applyBorder="1" applyAlignment="1">
      <alignment horizontal="center"/>
    </xf>
    <xf numFmtId="0" fontId="2" fillId="0" borderId="1" xfId="0" applyFont="1" applyBorder="1" applyAlignment="1">
      <alignment horizontal="center"/>
    </xf>
    <xf numFmtId="0" fontId="1" fillId="0" borderId="4"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5" xfId="0" applyFont="1" applyBorder="1" applyAlignment="1">
      <alignment horizontal="center" vertical="center"/>
    </xf>
    <xf numFmtId="0" fontId="4" fillId="0" borderId="4" xfId="0" applyFont="1" applyBorder="1" applyAlignment="1">
      <alignment horizontal="center" vertical="center" wrapText="1"/>
    </xf>
    <xf numFmtId="164" fontId="5" fillId="0" borderId="4" xfId="0" applyNumberFormat="1" applyFont="1" applyBorder="1" applyAlignment="1">
      <alignment horizontal="center" vertical="center" wrapText="1"/>
    </xf>
    <xf numFmtId="0" fontId="3" fillId="0" borderId="7" xfId="1" applyBorder="1" applyAlignment="1">
      <alignment horizontal="center" vertical="center" wrapText="1"/>
    </xf>
    <xf numFmtId="0" fontId="2" fillId="0" borderId="0" xfId="0" applyFont="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center" vertical="center" wrapText="1"/>
    </xf>
  </cellXfs>
  <cellStyles count="2">
    <cellStyle name="Normal" xfId="0" builtinId="0"/>
    <cellStyle name="Normal 2" xfId="1" xr:uid="{71E55984-2427-4330-89FF-0D34A53B05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137833</xdr:rowOff>
    </xdr:from>
    <xdr:to>
      <xdr:col>1</xdr:col>
      <xdr:colOff>1752599</xdr:colOff>
      <xdr:row>3</xdr:row>
      <xdr:rowOff>33058</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09333"/>
          <a:ext cx="2077570" cy="4667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abSelected="1" zoomScaleNormal="100" workbookViewId="0">
      <selection activeCell="G9" sqref="G9"/>
    </sheetView>
  </sheetViews>
  <sheetFormatPr baseColWidth="10" defaultRowHeight="15"/>
  <cols>
    <col min="1" max="1" width="4.85546875" customWidth="1"/>
    <col min="2" max="2" width="35.28515625" customWidth="1"/>
    <col min="3" max="3" width="0.85546875" customWidth="1"/>
    <col min="4" max="4" width="15.42578125" customWidth="1"/>
    <col min="5" max="5" width="37.28515625" customWidth="1"/>
    <col min="6" max="6" width="12.140625" customWidth="1"/>
    <col min="7" max="7" width="16.28515625" customWidth="1"/>
    <col min="8" max="8" width="44.7109375" customWidth="1"/>
    <col min="9" max="9" width="13.5703125" bestFit="1" customWidth="1"/>
  </cols>
  <sheetData>
    <row r="1" spans="1:8">
      <c r="A1" s="1"/>
      <c r="B1" s="1"/>
      <c r="C1" s="1"/>
      <c r="D1" s="1"/>
      <c r="E1" s="1"/>
      <c r="F1" s="1"/>
    </row>
    <row r="2" spans="1:8">
      <c r="A2" s="14" t="s">
        <v>0</v>
      </c>
      <c r="B2" s="14"/>
      <c r="C2" s="14"/>
      <c r="D2" s="14"/>
      <c r="E2" s="14"/>
      <c r="F2" s="14"/>
    </row>
    <row r="3" spans="1:8">
      <c r="A3" s="14" t="s">
        <v>12</v>
      </c>
      <c r="B3" s="14"/>
      <c r="C3" s="14"/>
      <c r="D3" s="14"/>
      <c r="E3" s="14"/>
      <c r="F3" s="14"/>
    </row>
    <row r="4" spans="1:8">
      <c r="A4" s="15" t="s">
        <v>11</v>
      </c>
      <c r="B4" s="15"/>
      <c r="C4" s="15"/>
      <c r="D4" s="15"/>
      <c r="E4" s="15"/>
      <c r="F4" s="15"/>
    </row>
    <row r="5" spans="1:8">
      <c r="A5" s="14" t="s">
        <v>14</v>
      </c>
      <c r="B5" s="14"/>
      <c r="C5" s="14"/>
      <c r="D5" s="14"/>
      <c r="E5" s="14"/>
      <c r="F5" s="14"/>
    </row>
    <row r="6" spans="1:8">
      <c r="A6" s="14" t="s">
        <v>8</v>
      </c>
      <c r="B6" s="14"/>
      <c r="C6" s="14"/>
      <c r="D6" s="14"/>
      <c r="E6" s="14"/>
      <c r="F6" s="14"/>
    </row>
    <row r="7" spans="1:8" ht="15.75" thickBot="1">
      <c r="A7" s="11"/>
      <c r="B7" s="11"/>
      <c r="C7" s="11"/>
      <c r="D7" s="11"/>
      <c r="E7" s="11"/>
      <c r="F7" s="11"/>
    </row>
    <row r="8" spans="1:8" ht="15.75" thickBot="1">
      <c r="A8" s="2" t="s">
        <v>1</v>
      </c>
      <c r="B8" s="12" t="s">
        <v>10</v>
      </c>
      <c r="C8" s="13"/>
      <c r="D8" s="4" t="s">
        <v>2</v>
      </c>
      <c r="E8" s="4" t="s">
        <v>3</v>
      </c>
      <c r="F8" s="4" t="s">
        <v>6</v>
      </c>
      <c r="G8" s="4" t="s">
        <v>9</v>
      </c>
      <c r="H8" s="4" t="s">
        <v>7</v>
      </c>
    </row>
    <row r="9" spans="1:8" ht="142.5" customHeight="1">
      <c r="A9" s="7">
        <v>1</v>
      </c>
      <c r="B9" s="10" t="s">
        <v>15</v>
      </c>
      <c r="C9" s="10"/>
      <c r="D9" s="8" t="s">
        <v>18</v>
      </c>
      <c r="E9" s="5" t="s">
        <v>27</v>
      </c>
      <c r="F9" s="6">
        <v>17291.650000000001</v>
      </c>
      <c r="G9" s="6">
        <v>9869.1</v>
      </c>
      <c r="H9" s="9" t="s">
        <v>26</v>
      </c>
    </row>
    <row r="10" spans="1:8" ht="90">
      <c r="A10" s="7">
        <f>+A9+1</f>
        <v>2</v>
      </c>
      <c r="B10" s="10" t="s">
        <v>16</v>
      </c>
      <c r="C10" s="10"/>
      <c r="D10" s="8" t="s">
        <v>19</v>
      </c>
      <c r="E10" s="5" t="s">
        <v>20</v>
      </c>
      <c r="F10" s="6">
        <v>12379.25</v>
      </c>
      <c r="G10" s="6">
        <f>11025.8/2</f>
        <v>5512.9</v>
      </c>
      <c r="H10" s="9" t="s">
        <v>21</v>
      </c>
    </row>
    <row r="11" spans="1:8" ht="95.25" customHeight="1">
      <c r="A11" s="7">
        <f t="shared" ref="A11" si="0">+A10+1</f>
        <v>3</v>
      </c>
      <c r="B11" s="10" t="s">
        <v>17</v>
      </c>
      <c r="C11" s="10"/>
      <c r="D11" s="8" t="s">
        <v>19</v>
      </c>
      <c r="E11" s="5" t="s">
        <v>20</v>
      </c>
      <c r="F11" s="6">
        <v>12379.25</v>
      </c>
      <c r="G11" s="6">
        <v>5512.9</v>
      </c>
      <c r="H11" s="9" t="s">
        <v>21</v>
      </c>
    </row>
    <row r="12" spans="1:8">
      <c r="A12" s="7"/>
      <c r="B12" s="10"/>
      <c r="C12" s="10"/>
      <c r="D12" s="8"/>
      <c r="E12" s="5"/>
      <c r="F12" s="6">
        <f>SUM(F9:F11)</f>
        <v>42050.15</v>
      </c>
      <c r="G12" s="6">
        <f>SUM(G9:G11)</f>
        <v>20894.900000000001</v>
      </c>
      <c r="H12" s="9"/>
    </row>
    <row r="21" spans="2:5">
      <c r="B21" s="3" t="s">
        <v>4</v>
      </c>
      <c r="E21" s="3" t="s">
        <v>5</v>
      </c>
    </row>
  </sheetData>
  <mergeCells count="11">
    <mergeCell ref="B12:C12"/>
    <mergeCell ref="A7:F7"/>
    <mergeCell ref="B8:C8"/>
    <mergeCell ref="B9:C9"/>
    <mergeCell ref="A2:F2"/>
    <mergeCell ref="A3:F3"/>
    <mergeCell ref="A4:F4"/>
    <mergeCell ref="A5:F5"/>
    <mergeCell ref="A6:F6"/>
    <mergeCell ref="B10:C10"/>
    <mergeCell ref="B11:C11"/>
  </mergeCells>
  <pageMargins left="0.23622047244094491" right="0.23622047244094491" top="0.35433070866141736" bottom="0.35433070866141736" header="0.31496062992125984" footer="0.31496062992125984"/>
  <pageSetup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E79C6-DC01-47FD-B56F-D276BFFD13D1}">
  <dimension ref="B3:H5"/>
  <sheetViews>
    <sheetView zoomScale="85" zoomScaleNormal="85" workbookViewId="0">
      <selection activeCell="F10" sqref="F10"/>
    </sheetView>
  </sheetViews>
  <sheetFormatPr baseColWidth="10" defaultRowHeight="15"/>
  <cols>
    <col min="5" max="5" width="47" customWidth="1"/>
    <col min="8" max="8" width="56.28515625" customWidth="1"/>
  </cols>
  <sheetData>
    <row r="3" spans="2:8" ht="67.5">
      <c r="B3" s="10" t="s">
        <v>22</v>
      </c>
      <c r="C3" s="10"/>
      <c r="D3" s="8" t="s">
        <v>13</v>
      </c>
      <c r="E3" s="5"/>
      <c r="F3" s="6"/>
      <c r="G3" s="6">
        <v>8694.9599999999991</v>
      </c>
      <c r="H3" s="9" t="s">
        <v>21</v>
      </c>
    </row>
    <row r="4" spans="2:8" ht="67.5">
      <c r="B4" s="10" t="s">
        <v>23</v>
      </c>
      <c r="C4" s="10"/>
      <c r="D4" s="8" t="s">
        <v>13</v>
      </c>
      <c r="E4" s="5"/>
      <c r="F4" s="6"/>
      <c r="G4" s="6">
        <v>8694.9599999999991</v>
      </c>
      <c r="H4" s="9" t="s">
        <v>21</v>
      </c>
    </row>
    <row r="5" spans="2:8" ht="67.5">
      <c r="B5" s="10" t="s">
        <v>24</v>
      </c>
      <c r="C5" s="10"/>
      <c r="D5" s="8" t="s">
        <v>13</v>
      </c>
      <c r="E5" s="5"/>
      <c r="F5" s="6"/>
      <c r="G5" s="6" t="s">
        <v>25</v>
      </c>
      <c r="H5" s="9" t="s">
        <v>21</v>
      </c>
    </row>
  </sheetData>
  <mergeCells count="3">
    <mergeCell ref="B3:C3"/>
    <mergeCell ref="B4:C4"/>
    <mergeCell ref="B5: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DELL2018</dc:creator>
  <cp:lastModifiedBy>Edgar Jimenez</cp:lastModifiedBy>
  <cp:lastPrinted>2023-12-06T15:42:00Z</cp:lastPrinted>
  <dcterms:created xsi:type="dcterms:W3CDTF">2021-05-07T17:25:58Z</dcterms:created>
  <dcterms:modified xsi:type="dcterms:W3CDTF">2023-12-06T15:42:01Z</dcterms:modified>
</cp:coreProperties>
</file>