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dayana.barillas\Desktop\Información Publica 2024\Editable marzo 2024\"/>
    </mc:Choice>
  </mc:AlternateContent>
  <xr:revisionPtr revIDLastSave="0" documentId="13_ncr:1_{181CBCFA-8505-4D9C-84A8-C20BA7726E0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gosto" sheetId="3" r:id="rId1"/>
  </sheets>
  <definedNames>
    <definedName name="_xlnm._FilterDatabase" localSheetId="0" hidden="1">agosto!$A$5:$G$39</definedName>
    <definedName name="_xlnm.Print_Area" localSheetId="0">agosto!$A$1:$G$39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3" l="1"/>
  <c r="E39" i="3" s="1"/>
</calcChain>
</file>

<file path=xl/sharedStrings.xml><?xml version="1.0" encoding="utf-8"?>
<sst xmlns="http://schemas.openxmlformats.org/spreadsheetml/2006/main" count="124" uniqueCount="90">
  <si>
    <t>COMISIÓN PRESIDENCIAL POR LA PAZ Y LOS DERECHOS HUMANOS</t>
  </si>
  <si>
    <t>(Artículo 10, numeral 22. Ley de Acceso a la Información Pública)</t>
  </si>
  <si>
    <t>FECHA DE COMPRA</t>
  </si>
  <si>
    <t>DESCRIPCIÓN DE COMPRA</t>
  </si>
  <si>
    <t>CANTIDAD</t>
  </si>
  <si>
    <t>PRECIO UNITARIO Q.</t>
  </si>
  <si>
    <t>PROVEEDOR</t>
  </si>
  <si>
    <t>NIT</t>
  </si>
  <si>
    <t>INFORMACIÓN DE COMPRAS DIRECTAS REALIZADAS</t>
  </si>
  <si>
    <t>1 mes</t>
  </si>
  <si>
    <t>EMPRESA ELÉCTRICA DE GUATEMALA, SOCIEDAD ANÓNIMA</t>
  </si>
  <si>
    <t>COMUNICACIONES CELULARES, SOCIEDAD ANÓNIMA</t>
  </si>
  <si>
    <t>PRECIO TOTAL    Q.</t>
  </si>
  <si>
    <t>326445</t>
  </si>
  <si>
    <t xml:space="preserve">1 servicio </t>
  </si>
  <si>
    <t xml:space="preserve">1  mes </t>
  </si>
  <si>
    <r>
      <t xml:space="preserve">MES: MARZO EJERCICIO: </t>
    </r>
    <r>
      <rPr>
        <sz val="9"/>
        <color theme="1"/>
        <rFont val="Montserrat"/>
        <family val="3"/>
      </rPr>
      <t>2024</t>
    </r>
  </si>
  <si>
    <t xml:space="preserve">Compra de cinta de transferencia térmica </t>
  </si>
  <si>
    <t>INTELIDENT SOCIEDAD ANONIMA</t>
  </si>
  <si>
    <t>25018760</t>
  </si>
  <si>
    <t>Compra de boleto aéreo ida y vuelta a Washington, D.C.  Director Ejecutivo de COPADEH</t>
  </si>
  <si>
    <t>TOTAL  MES DE MARZO</t>
  </si>
  <si>
    <t>HERBER ROLANDO MARTÍNEZ MEJÍA</t>
  </si>
  <si>
    <t>48533092</t>
  </si>
  <si>
    <t>Compra de Pin decorativo para uso del Director Ejecutivo de COPADEH</t>
  </si>
  <si>
    <t xml:space="preserve">INDUSTRIAS DE LA RIVA SOCIEDAD ANONIMA </t>
  </si>
  <si>
    <t>3736598</t>
  </si>
  <si>
    <t>Servicio de impresión; Grafica en impresión digital sobre vinil autoadhesivo, 60x21 centímetros (4 unidades), grafica en vinil de corte color azul oscuro, 45x45 centímetros (2 unidades), grafica en vinil de corte blanco y celeste 53x15 centímetros (2 unidades)</t>
  </si>
  <si>
    <t>RODAS GONZÁLEZ CESAR ESTUARDO</t>
  </si>
  <si>
    <t>12341606</t>
  </si>
  <si>
    <t>Servicio de Atención y Protocolo para el acto de conmemoración del "Dia Nacional de la Dignidad de las Victimas del Conflicto Armado Interno" a desarrollarse el día 25/02/2024</t>
  </si>
  <si>
    <t xml:space="preserve">ORANTES OBANDO MARINA ESPERANZA </t>
  </si>
  <si>
    <t>37999966</t>
  </si>
  <si>
    <t>Compra de boleto aéreo ida y vuelta a Washington, D.C. del 25/02/2024 al 01/03/2024 para Promotor de DIDEH</t>
  </si>
  <si>
    <t>Servicio de impresión de 1500 folletos</t>
  </si>
  <si>
    <t>Adquisición de Refacciones, para Conversatorio de Derechos Humanos con enfoque a las mujeres en el municipio de Ixchiguan San Marcos a realizarse el día 08/03/2024</t>
  </si>
  <si>
    <t>RIVERA GÁLVEZ ALICIA VICTORIA</t>
  </si>
  <si>
    <t>43640478</t>
  </si>
  <si>
    <t>Adquisición de diplomas que serán utilizados por la Dirección de DIFOPAZ</t>
  </si>
  <si>
    <t>MACH MORALES WILLVANY DANIEL</t>
  </si>
  <si>
    <t>16146921</t>
  </si>
  <si>
    <t>Adquisición de servicio de logística para reunión de Directores y Jefes para trasladar directrices para la planificación institucional, el día 07/03/2024</t>
  </si>
  <si>
    <t xml:space="preserve">EMPRESAS PIVA SOCIEDAD ANONIMA </t>
  </si>
  <si>
    <t>5303656</t>
  </si>
  <si>
    <t>Adquisición de Servicio de Atención y Protocolo para el acto Disculpa Publica, en cumplimiento a la medida de reparación, establecida en la sentencia del caso Velásquez Paiz y Otros Vs Guatemala en el marco del Dia Internacional de la Mujer a desarrollarse el día 08/03/2024</t>
  </si>
  <si>
    <t>VÉLIZ CAAL DE PORTILLO GLENDA ROSIBEL</t>
  </si>
  <si>
    <t>17145139</t>
  </si>
  <si>
    <t>Adquisición de identificadores de mesa para uso de la Dirección de Fortalecimiento de la Paz de -COPADEH</t>
  </si>
  <si>
    <t>MEJIA PAZ CARMEN  YOLANDA</t>
  </si>
  <si>
    <t>28416422</t>
  </si>
  <si>
    <t>Adquisición de Refacción tipo alimento entregadas el 05/02/2024.</t>
  </si>
  <si>
    <t xml:space="preserve">HERNANDEZ LIDIA VERONICA </t>
  </si>
  <si>
    <t>7516304</t>
  </si>
  <si>
    <t>Adquisición de servicio de mantenimiento de paredes del edificio central de -COPADEH-</t>
  </si>
  <si>
    <t>GARCIA AGUIRRE EDUARDO ROBERTO</t>
  </si>
  <si>
    <t>76648540</t>
  </si>
  <si>
    <t>Adquisición de papel bond de 80 gramos, tamaño oficio y carta para uso de la -COPADEH- </t>
  </si>
  <si>
    <t xml:space="preserve">30 Resmas de hojas de papel bond color blanco de gramaje 80 gramos tamaño oficio </t>
  </si>
  <si>
    <t>250 Resmas de hojas de papel bond color blanco de gramaje 80 gramos tamaño carta</t>
  </si>
  <si>
    <t>INDUSTRIA DE PRODUCTOS Y SERVICIOS SOCIEDAD ANONIMA</t>
  </si>
  <si>
    <t>100837697</t>
  </si>
  <si>
    <t>Servicio de impresión de 500 tarjetas de presentación</t>
  </si>
  <si>
    <t xml:space="preserve">28 desayunos </t>
  </si>
  <si>
    <t>Adquisición de desayunos tipo alimento menú especial, y Almuerzos tipo alimento menú especial, para la actividad coordinación de Reunión Interinstitucional el dia 11/02/2024</t>
  </si>
  <si>
    <t xml:space="preserve">28 almuerzos </t>
  </si>
  <si>
    <t>Refacción tipo alimento para taller "Fomentando el trabajo en equipo para alcanzar los objetivos institucionales para personal de la -COPADEH-</t>
  </si>
  <si>
    <t>125 refacciones</t>
  </si>
  <si>
    <t>MALDONADO ARIAS LISSA MABELL</t>
  </si>
  <si>
    <t>23718633</t>
  </si>
  <si>
    <t>TAJARAL, SOCIEDAD ANONIMA</t>
  </si>
  <si>
    <t>24961477</t>
  </si>
  <si>
    <t xml:space="preserve">112 Refacciones tipo alimento </t>
  </si>
  <si>
    <t>155 refacciones tipo alimento</t>
  </si>
  <si>
    <t>125 Refacciones para adulto tipo alimento</t>
  </si>
  <si>
    <t>34 Refacciones para adulto tipo alimento</t>
  </si>
  <si>
    <t>157 Refacciones para adulto tipo alimento</t>
  </si>
  <si>
    <t>50 Refacciones para adulto tipo alimento</t>
  </si>
  <si>
    <t>Renta de 4 equipos multifuncionales laser blanco/negro y color y 4 equipos multifuncionales laser blanco y negro correspondiente al período del 15/12/2023 al 14/01/2024</t>
  </si>
  <si>
    <t xml:space="preserve">1 mes </t>
  </si>
  <si>
    <t>VEGA VILLATORO EDELSO JAVIER</t>
  </si>
  <si>
    <t>20514123</t>
  </si>
  <si>
    <t>enta de 4 equipos multifuncionales laser blanco/negro y color y 4 equipos multifuncionales laser blanco/negro correspondiente al período del 15/01/2024 al 14/02/2024</t>
  </si>
  <si>
    <t>servicio de atencion y protocolo para el acto del cambio de la rosa de la paz que se realizo la fecha 29/12/2023</t>
  </si>
  <si>
    <t>Servicio de telefonía fija utilizada en Sede Central y  Oficinas Administrativas de COPADEH correspondiente al período de 19/02/2024 al 18/03/2024.</t>
  </si>
  <si>
    <t>Servicio de Energía Eléctrica, de las Instalaciones que utiliza la Sede Central, Oficinas Administrativas y Anexo a Oficinas Administrativas de COPADEH del mes de febrero.</t>
  </si>
  <si>
    <t>Servicio de Agua Potable utilizada en Sede Central,  Oficinas Administrativas y Anexo  de oficinas Administrativasde COPADEH correspondiente al mes de enero.</t>
  </si>
  <si>
    <t>Servicio de Agua Potable utilizada en Sede Central,  Oficinas Administrativas y Anexo  de oficinas Administrativasde COPADEH correspondiente al mes de febrero.</t>
  </si>
  <si>
    <t>1mes</t>
  </si>
  <si>
    <t>EMPRESA MUNICIPAL DE AGUA DE LA CIUDAD DE GUATEMALA</t>
  </si>
  <si>
    <t>Adquisición de 843 refacciones para adulto tipo alimento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</si>
</sst>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Montserrat"/>
      <family val="3"/>
    </font>
    <font>
      <b/>
      <sz val="9"/>
      <color theme="1"/>
      <name val="Montserrat"/>
      <family val="3"/>
    </font>
    <font>
      <sz val="9"/>
      <color theme="1"/>
      <name val="Montserrat"/>
      <family val="3"/>
    </font>
    <font>
      <sz val="11"/>
      <name val="Montserrat"/>
      <family val="3"/>
    </font>
    <font>
      <sz val="11"/>
      <color theme="1"/>
      <name val="Montserrat"/>
      <family val="3"/>
    </font>
    <font>
      <b/>
      <sz val="11"/>
      <color theme="1"/>
      <name val="Montserrat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3" fontId="0" fillId="0" borderId="0" xfId="1" applyFont="1"/>
    <xf numFmtId="49" fontId="3" fillId="0" borderId="0" xfId="0" applyNumberFormat="1" applyFont="1"/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4" fontId="4" fillId="3" borderId="3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49" fontId="6" fillId="0" borderId="4" xfId="0" applyNumberFormat="1" applyFont="1" applyBorder="1"/>
    <xf numFmtId="43" fontId="7" fillId="3" borderId="1" xfId="1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43" fontId="7" fillId="3" borderId="1" xfId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43" fontId="9" fillId="0" borderId="2" xfId="0" applyNumberFormat="1" applyFont="1" applyBorder="1"/>
    <xf numFmtId="0" fontId="7" fillId="3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43" fontId="7" fillId="3" borderId="5" xfId="1" applyFont="1" applyFill="1" applyBorder="1" applyAlignment="1">
      <alignment horizontal="center" vertical="center" wrapText="1"/>
    </xf>
    <xf numFmtId="43" fontId="7" fillId="3" borderId="6" xfId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 wrapText="1"/>
    </xf>
    <xf numFmtId="14" fontId="7" fillId="3" borderId="10" xfId="0" applyNumberFormat="1" applyFont="1" applyFill="1" applyBorder="1" applyAlignment="1">
      <alignment horizontal="center" vertical="center" wrapText="1"/>
    </xf>
    <xf numFmtId="49" fontId="7" fillId="3" borderId="11" xfId="0" applyNumberFormat="1" applyFont="1" applyFill="1" applyBorder="1" applyAlignment="1">
      <alignment vertical="center" wrapText="1"/>
    </xf>
    <xf numFmtId="49" fontId="7" fillId="3" borderId="12" xfId="0" applyNumberFormat="1" applyFont="1" applyFill="1" applyBorder="1" applyAlignment="1">
      <alignment vertical="center" wrapText="1"/>
    </xf>
    <xf numFmtId="14" fontId="7" fillId="3" borderId="13" xfId="0" applyNumberFormat="1" applyFont="1" applyFill="1" applyBorder="1" applyAlignment="1">
      <alignment horizontal="center" vertical="center" wrapText="1"/>
    </xf>
    <xf numFmtId="49" fontId="7" fillId="3" borderId="14" xfId="0" applyNumberFormat="1" applyFont="1" applyFill="1" applyBorder="1" applyAlignment="1">
      <alignment horizontal="center" vertical="center" wrapText="1"/>
    </xf>
    <xf numFmtId="14" fontId="7" fillId="3" borderId="15" xfId="0" applyNumberFormat="1" applyFont="1" applyFill="1" applyBorder="1" applyAlignment="1">
      <alignment horizontal="center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14" fontId="7" fillId="3" borderId="10" xfId="0" applyNumberFormat="1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14" fontId="7" fillId="3" borderId="15" xfId="0" applyNumberFormat="1" applyFont="1" applyFill="1" applyBorder="1" applyAlignment="1">
      <alignment vertical="center" wrapText="1"/>
    </xf>
  </cellXfs>
  <cellStyles count="5">
    <cellStyle name="Millares" xfId="1" builtinId="3"/>
    <cellStyle name="Millares 2" xfId="2" xr:uid="{00000000-0005-0000-0000-000001000000}"/>
    <cellStyle name="Millares 2 2" xfId="4" xr:uid="{D8FCB213-280B-45FF-A758-6B784EDCC562}"/>
    <cellStyle name="Millares 3" xfId="3" xr:uid="{7412C06B-E424-48A8-AE04-D01791934D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view="pageBreakPreview" zoomScale="60" zoomScaleNormal="70" zoomScalePageLayoutView="80" workbookViewId="0">
      <selection activeCell="A5" sqref="A5:G39"/>
    </sheetView>
  </sheetViews>
  <sheetFormatPr baseColWidth="10" defaultRowHeight="15" x14ac:dyDescent="0.25"/>
  <cols>
    <col min="1" max="1" width="12.42578125" style="2" customWidth="1"/>
    <col min="2" max="2" width="31.140625" style="2" customWidth="1"/>
    <col min="3" max="3" width="23.7109375" style="3" customWidth="1"/>
    <col min="4" max="4" width="13.42578125" style="2" customWidth="1"/>
    <col min="5" max="5" width="21.5703125" style="2" customWidth="1"/>
    <col min="6" max="6" width="29.7109375" style="2" customWidth="1"/>
    <col min="7" max="7" width="12.85546875" style="5" customWidth="1"/>
  </cols>
  <sheetData>
    <row r="1" spans="1:9" x14ac:dyDescent="0.25">
      <c r="A1" s="22" t="s">
        <v>0</v>
      </c>
      <c r="B1" s="22"/>
      <c r="C1" s="22"/>
      <c r="D1" s="22"/>
      <c r="E1" s="22"/>
      <c r="F1" s="22"/>
      <c r="G1" s="22"/>
    </row>
    <row r="2" spans="1:9" x14ac:dyDescent="0.25">
      <c r="A2" s="22" t="s">
        <v>1</v>
      </c>
      <c r="B2" s="22"/>
      <c r="C2" s="22"/>
      <c r="D2" s="22"/>
      <c r="E2" s="22"/>
      <c r="F2" s="22"/>
      <c r="G2" s="22"/>
    </row>
    <row r="3" spans="1:9" x14ac:dyDescent="0.25">
      <c r="A3" s="22" t="s">
        <v>8</v>
      </c>
      <c r="B3" s="22"/>
      <c r="C3" s="22"/>
      <c r="D3" s="22"/>
      <c r="E3" s="22"/>
      <c r="F3" s="22"/>
      <c r="G3" s="22"/>
    </row>
    <row r="4" spans="1:9" ht="15.75" thickBot="1" x14ac:dyDescent="0.3">
      <c r="A4" s="6"/>
      <c r="B4" s="22" t="s">
        <v>16</v>
      </c>
      <c r="C4" s="22"/>
      <c r="D4" s="22"/>
      <c r="E4" s="22"/>
      <c r="F4" s="22"/>
      <c r="G4" s="7"/>
    </row>
    <row r="5" spans="1:9" s="1" customFormat="1" ht="29.25" customHeight="1" x14ac:dyDescent="0.2">
      <c r="A5" s="27" t="s">
        <v>2</v>
      </c>
      <c r="B5" s="28" t="s">
        <v>3</v>
      </c>
      <c r="C5" s="29" t="s">
        <v>4</v>
      </c>
      <c r="D5" s="28" t="s">
        <v>5</v>
      </c>
      <c r="E5" s="28" t="s">
        <v>12</v>
      </c>
      <c r="F5" s="28" t="s">
        <v>6</v>
      </c>
      <c r="G5" s="30" t="s">
        <v>7</v>
      </c>
    </row>
    <row r="6" spans="1:9" ht="108.75" customHeight="1" x14ac:dyDescent="0.25">
      <c r="A6" s="31">
        <v>45366</v>
      </c>
      <c r="B6" s="12" t="s">
        <v>17</v>
      </c>
      <c r="C6" s="18">
        <v>1</v>
      </c>
      <c r="D6" s="13">
        <v>980</v>
      </c>
      <c r="E6" s="11">
        <v>980</v>
      </c>
      <c r="F6" s="19" t="s">
        <v>18</v>
      </c>
      <c r="G6" s="32" t="s">
        <v>19</v>
      </c>
      <c r="I6" s="4"/>
    </row>
    <row r="7" spans="1:9" ht="108.75" customHeight="1" x14ac:dyDescent="0.25">
      <c r="A7" s="31">
        <v>45366</v>
      </c>
      <c r="B7" s="12" t="s">
        <v>24</v>
      </c>
      <c r="C7" s="18">
        <v>1</v>
      </c>
      <c r="D7" s="13">
        <v>1200</v>
      </c>
      <c r="E7" s="11">
        <v>1200</v>
      </c>
      <c r="F7" s="19" t="s">
        <v>25</v>
      </c>
      <c r="G7" s="33" t="s">
        <v>26</v>
      </c>
      <c r="I7" s="4"/>
    </row>
    <row r="8" spans="1:9" ht="108.75" customHeight="1" x14ac:dyDescent="0.25">
      <c r="A8" s="31">
        <v>45366</v>
      </c>
      <c r="B8" s="12" t="s">
        <v>34</v>
      </c>
      <c r="C8" s="18" t="s">
        <v>14</v>
      </c>
      <c r="D8" s="13">
        <v>12540</v>
      </c>
      <c r="E8" s="11">
        <v>12540</v>
      </c>
      <c r="F8" s="19" t="s">
        <v>28</v>
      </c>
      <c r="G8" s="33" t="s">
        <v>29</v>
      </c>
      <c r="I8" s="4"/>
    </row>
    <row r="9" spans="1:9" ht="108.75" customHeight="1" x14ac:dyDescent="0.25">
      <c r="A9" s="31">
        <v>45366</v>
      </c>
      <c r="B9" s="12" t="s">
        <v>50</v>
      </c>
      <c r="C9" s="18">
        <v>309</v>
      </c>
      <c r="D9" s="13">
        <v>29.95</v>
      </c>
      <c r="E9" s="11">
        <v>9254.5499999999993</v>
      </c>
      <c r="F9" s="19" t="s">
        <v>51</v>
      </c>
      <c r="G9" s="32" t="s">
        <v>52</v>
      </c>
      <c r="I9" s="4"/>
    </row>
    <row r="10" spans="1:9" ht="108.75" customHeight="1" x14ac:dyDescent="0.25">
      <c r="A10" s="34">
        <v>45366</v>
      </c>
      <c r="B10" s="23" t="s">
        <v>63</v>
      </c>
      <c r="C10" s="18" t="s">
        <v>62</v>
      </c>
      <c r="D10" s="13">
        <v>1568</v>
      </c>
      <c r="E10" s="25">
        <v>3780</v>
      </c>
      <c r="F10" s="23" t="s">
        <v>45</v>
      </c>
      <c r="G10" s="35" t="s">
        <v>46</v>
      </c>
      <c r="I10" s="4"/>
    </row>
    <row r="11" spans="1:9" ht="108.75" customHeight="1" x14ac:dyDescent="0.25">
      <c r="A11" s="36"/>
      <c r="B11" s="24"/>
      <c r="C11" s="18" t="s">
        <v>64</v>
      </c>
      <c r="D11" s="13">
        <v>2212</v>
      </c>
      <c r="E11" s="26"/>
      <c r="F11" s="24"/>
      <c r="G11" s="37"/>
      <c r="I11" s="4"/>
    </row>
    <row r="12" spans="1:9" ht="108.75" customHeight="1" x14ac:dyDescent="0.25">
      <c r="A12" s="31">
        <v>45366</v>
      </c>
      <c r="B12" s="12" t="s">
        <v>89</v>
      </c>
      <c r="C12" s="18" t="s">
        <v>72</v>
      </c>
      <c r="D12" s="13">
        <v>35</v>
      </c>
      <c r="E12" s="11">
        <v>5425</v>
      </c>
      <c r="F12" s="19" t="s">
        <v>69</v>
      </c>
      <c r="G12" s="32" t="s">
        <v>70</v>
      </c>
      <c r="I12" s="4"/>
    </row>
    <row r="13" spans="1:9" ht="90" x14ac:dyDescent="0.25">
      <c r="A13" s="31">
        <v>45369</v>
      </c>
      <c r="B13" s="12" t="s">
        <v>33</v>
      </c>
      <c r="C13" s="18">
        <v>1</v>
      </c>
      <c r="D13" s="13">
        <v>11960</v>
      </c>
      <c r="E13" s="11">
        <v>11960</v>
      </c>
      <c r="F13" s="19" t="s">
        <v>22</v>
      </c>
      <c r="G13" s="32" t="s">
        <v>23</v>
      </c>
      <c r="I13" s="4"/>
    </row>
    <row r="14" spans="1:9" ht="108.75" customHeight="1" x14ac:dyDescent="0.25">
      <c r="A14" s="31">
        <v>45369</v>
      </c>
      <c r="B14" s="12" t="s">
        <v>20</v>
      </c>
      <c r="C14" s="18">
        <v>1</v>
      </c>
      <c r="D14" s="13">
        <v>11960</v>
      </c>
      <c r="E14" s="11">
        <v>11960</v>
      </c>
      <c r="F14" s="19" t="s">
        <v>22</v>
      </c>
      <c r="G14" s="32" t="s">
        <v>23</v>
      </c>
      <c r="I14" s="4"/>
    </row>
    <row r="15" spans="1:9" ht="144" x14ac:dyDescent="0.25">
      <c r="A15" s="38">
        <v>45370</v>
      </c>
      <c r="B15" s="12" t="s">
        <v>85</v>
      </c>
      <c r="C15" s="18" t="s">
        <v>15</v>
      </c>
      <c r="D15" s="11">
        <v>5047.1899999999996</v>
      </c>
      <c r="E15" s="11">
        <v>5047.1899999999996</v>
      </c>
      <c r="F15" s="19" t="s">
        <v>88</v>
      </c>
      <c r="G15" s="39">
        <v>3306518</v>
      </c>
      <c r="I15" s="4"/>
    </row>
    <row r="16" spans="1:9" ht="108.75" customHeight="1" x14ac:dyDescent="0.25">
      <c r="A16" s="31">
        <v>45370</v>
      </c>
      <c r="B16" s="12" t="s">
        <v>61</v>
      </c>
      <c r="C16" s="18" t="s">
        <v>14</v>
      </c>
      <c r="D16" s="13">
        <v>875</v>
      </c>
      <c r="E16" s="11">
        <v>875</v>
      </c>
      <c r="F16" s="19" t="s">
        <v>28</v>
      </c>
      <c r="G16" s="32" t="s">
        <v>29</v>
      </c>
      <c r="I16" s="4"/>
    </row>
    <row r="17" spans="1:9" ht="108.75" customHeight="1" x14ac:dyDescent="0.25">
      <c r="A17" s="34">
        <v>45370</v>
      </c>
      <c r="B17" s="23" t="s">
        <v>89</v>
      </c>
      <c r="C17" s="18" t="s">
        <v>71</v>
      </c>
      <c r="D17" s="11">
        <v>3920</v>
      </c>
      <c r="E17" s="25">
        <v>5110</v>
      </c>
      <c r="F17" s="23" t="s">
        <v>69</v>
      </c>
      <c r="G17" s="35" t="s">
        <v>70</v>
      </c>
      <c r="I17" s="4"/>
    </row>
    <row r="18" spans="1:9" ht="108.75" customHeight="1" x14ac:dyDescent="0.25">
      <c r="A18" s="36"/>
      <c r="B18" s="24"/>
      <c r="C18" s="18" t="s">
        <v>74</v>
      </c>
      <c r="D18" s="11">
        <v>1190</v>
      </c>
      <c r="E18" s="26"/>
      <c r="F18" s="24"/>
      <c r="G18" s="37"/>
      <c r="I18" s="4"/>
    </row>
    <row r="19" spans="1:9" ht="54" customHeight="1" x14ac:dyDescent="0.25">
      <c r="A19" s="31">
        <v>45370</v>
      </c>
      <c r="B19" s="12" t="s">
        <v>89</v>
      </c>
      <c r="C19" s="18" t="s">
        <v>73</v>
      </c>
      <c r="D19" s="13">
        <v>35</v>
      </c>
      <c r="E19" s="11">
        <v>4375</v>
      </c>
      <c r="F19" s="19" t="s">
        <v>69</v>
      </c>
      <c r="G19" s="32" t="s">
        <v>70</v>
      </c>
      <c r="I19" s="4"/>
    </row>
    <row r="20" spans="1:9" ht="108.75" customHeight="1" x14ac:dyDescent="0.25">
      <c r="A20" s="31">
        <v>45372</v>
      </c>
      <c r="B20" s="12" t="s">
        <v>65</v>
      </c>
      <c r="C20" s="18" t="s">
        <v>66</v>
      </c>
      <c r="D20" s="13">
        <v>40</v>
      </c>
      <c r="E20" s="11">
        <v>5000</v>
      </c>
      <c r="F20" s="19" t="s">
        <v>67</v>
      </c>
      <c r="G20" s="32" t="s">
        <v>68</v>
      </c>
      <c r="I20" s="4"/>
    </row>
    <row r="21" spans="1:9" ht="126" x14ac:dyDescent="0.25">
      <c r="A21" s="31">
        <v>45372</v>
      </c>
      <c r="B21" s="12" t="s">
        <v>77</v>
      </c>
      <c r="C21" s="18" t="s">
        <v>9</v>
      </c>
      <c r="D21" s="13">
        <v>12500</v>
      </c>
      <c r="E21" s="11">
        <v>12500</v>
      </c>
      <c r="F21" s="19" t="s">
        <v>79</v>
      </c>
      <c r="G21" s="32" t="s">
        <v>80</v>
      </c>
      <c r="I21" s="4"/>
    </row>
    <row r="22" spans="1:9" ht="144" x14ac:dyDescent="0.25">
      <c r="A22" s="31">
        <v>45373</v>
      </c>
      <c r="B22" s="12" t="s">
        <v>84</v>
      </c>
      <c r="C22" s="18" t="s">
        <v>9</v>
      </c>
      <c r="D22" s="13">
        <v>16708.75</v>
      </c>
      <c r="E22" s="11">
        <v>16708.75</v>
      </c>
      <c r="F22" s="19" t="s">
        <v>10</v>
      </c>
      <c r="G22" s="32" t="s">
        <v>13</v>
      </c>
      <c r="I22" s="4"/>
    </row>
    <row r="23" spans="1:9" ht="108.75" customHeight="1" x14ac:dyDescent="0.25">
      <c r="A23" s="38">
        <v>45373</v>
      </c>
      <c r="B23" s="12" t="s">
        <v>83</v>
      </c>
      <c r="C23" s="18" t="s">
        <v>15</v>
      </c>
      <c r="D23" s="11">
        <v>5250</v>
      </c>
      <c r="E23" s="11">
        <v>5250</v>
      </c>
      <c r="F23" s="19" t="s">
        <v>11</v>
      </c>
      <c r="G23" s="39">
        <v>5498104</v>
      </c>
      <c r="I23" s="4"/>
    </row>
    <row r="24" spans="1:9" ht="144" x14ac:dyDescent="0.25">
      <c r="A24" s="40">
        <v>45376</v>
      </c>
      <c r="B24" s="21" t="s">
        <v>86</v>
      </c>
      <c r="C24" s="18" t="s">
        <v>87</v>
      </c>
      <c r="D24" s="11">
        <v>5384.19</v>
      </c>
      <c r="E24" s="11">
        <v>5384.19</v>
      </c>
      <c r="F24" s="19" t="s">
        <v>88</v>
      </c>
      <c r="G24" s="39">
        <v>3306518</v>
      </c>
      <c r="I24" s="4"/>
    </row>
    <row r="25" spans="1:9" ht="108.75" customHeight="1" x14ac:dyDescent="0.25">
      <c r="A25" s="31">
        <v>45376</v>
      </c>
      <c r="B25" s="20" t="s">
        <v>27</v>
      </c>
      <c r="C25" s="18" t="s">
        <v>14</v>
      </c>
      <c r="D25" s="13">
        <v>470</v>
      </c>
      <c r="E25" s="11">
        <v>470</v>
      </c>
      <c r="F25" s="19" t="s">
        <v>28</v>
      </c>
      <c r="G25" s="32" t="s">
        <v>29</v>
      </c>
      <c r="I25" s="4"/>
    </row>
    <row r="26" spans="1:9" ht="144" x14ac:dyDescent="0.25">
      <c r="A26" s="31">
        <v>45376</v>
      </c>
      <c r="B26" s="20" t="s">
        <v>30</v>
      </c>
      <c r="C26" s="18" t="s">
        <v>14</v>
      </c>
      <c r="D26" s="13">
        <v>13875</v>
      </c>
      <c r="E26" s="11">
        <v>13875</v>
      </c>
      <c r="F26" s="19" t="s">
        <v>31</v>
      </c>
      <c r="G26" s="32" t="s">
        <v>32</v>
      </c>
      <c r="I26" s="4"/>
    </row>
    <row r="27" spans="1:9" ht="144" x14ac:dyDescent="0.25">
      <c r="A27" s="31">
        <v>45376</v>
      </c>
      <c r="B27" s="12" t="s">
        <v>35</v>
      </c>
      <c r="C27" s="18">
        <v>250</v>
      </c>
      <c r="D27" s="13">
        <v>27</v>
      </c>
      <c r="E27" s="11">
        <v>6750</v>
      </c>
      <c r="F27" s="19" t="s">
        <v>36</v>
      </c>
      <c r="G27" s="32" t="s">
        <v>37</v>
      </c>
      <c r="I27" s="4"/>
    </row>
    <row r="28" spans="1:9" ht="108.75" customHeight="1" x14ac:dyDescent="0.25">
      <c r="A28" s="31">
        <v>45376</v>
      </c>
      <c r="B28" s="12" t="s">
        <v>38</v>
      </c>
      <c r="C28" s="18">
        <v>5000</v>
      </c>
      <c r="D28" s="13">
        <v>0.85</v>
      </c>
      <c r="E28" s="11">
        <v>4250</v>
      </c>
      <c r="F28" s="19" t="s">
        <v>39</v>
      </c>
      <c r="G28" s="32" t="s">
        <v>40</v>
      </c>
      <c r="I28" s="4"/>
    </row>
    <row r="29" spans="1:9" ht="108.75" customHeight="1" x14ac:dyDescent="0.25">
      <c r="A29" s="31">
        <v>45376</v>
      </c>
      <c r="B29" s="12" t="s">
        <v>41</v>
      </c>
      <c r="C29" s="18" t="s">
        <v>14</v>
      </c>
      <c r="D29" s="13">
        <v>5200</v>
      </c>
      <c r="E29" s="11">
        <v>5200</v>
      </c>
      <c r="F29" s="19" t="s">
        <v>42</v>
      </c>
      <c r="G29" s="32" t="s">
        <v>43</v>
      </c>
      <c r="I29" s="4"/>
    </row>
    <row r="30" spans="1:9" ht="108.75" customHeight="1" x14ac:dyDescent="0.25">
      <c r="A30" s="31">
        <v>45376</v>
      </c>
      <c r="B30" s="12" t="s">
        <v>44</v>
      </c>
      <c r="C30" s="18" t="s">
        <v>14</v>
      </c>
      <c r="D30" s="13">
        <v>11000</v>
      </c>
      <c r="E30" s="11">
        <v>11000</v>
      </c>
      <c r="F30" s="19" t="s">
        <v>45</v>
      </c>
      <c r="G30" s="32" t="s">
        <v>46</v>
      </c>
      <c r="I30" s="4"/>
    </row>
    <row r="31" spans="1:9" ht="108.75" customHeight="1" x14ac:dyDescent="0.25">
      <c r="A31" s="31">
        <v>45376</v>
      </c>
      <c r="B31" s="12" t="s">
        <v>47</v>
      </c>
      <c r="C31" s="18">
        <v>10</v>
      </c>
      <c r="D31" s="13">
        <v>65</v>
      </c>
      <c r="E31" s="11">
        <v>650</v>
      </c>
      <c r="F31" s="19" t="s">
        <v>48</v>
      </c>
      <c r="G31" s="32" t="s">
        <v>49</v>
      </c>
      <c r="I31" s="4"/>
    </row>
    <row r="32" spans="1:9" ht="108.75" customHeight="1" x14ac:dyDescent="0.25">
      <c r="A32" s="31">
        <v>45376</v>
      </c>
      <c r="B32" s="12" t="s">
        <v>53</v>
      </c>
      <c r="C32" s="18" t="s">
        <v>14</v>
      </c>
      <c r="D32" s="13">
        <v>14000</v>
      </c>
      <c r="E32" s="11">
        <v>14000</v>
      </c>
      <c r="F32" s="19" t="s">
        <v>54</v>
      </c>
      <c r="G32" s="32" t="s">
        <v>55</v>
      </c>
      <c r="I32" s="4"/>
    </row>
    <row r="33" spans="1:9" ht="108.75" customHeight="1" x14ac:dyDescent="0.25">
      <c r="A33" s="31">
        <v>45376</v>
      </c>
      <c r="B33" s="12" t="s">
        <v>89</v>
      </c>
      <c r="C33" s="18" t="s">
        <v>75</v>
      </c>
      <c r="D33" s="13">
        <v>35</v>
      </c>
      <c r="E33" s="11">
        <v>5495</v>
      </c>
      <c r="F33" s="19" t="s">
        <v>69</v>
      </c>
      <c r="G33" s="32" t="s">
        <v>70</v>
      </c>
      <c r="I33" s="4"/>
    </row>
    <row r="34" spans="1:9" ht="108.75" customHeight="1" x14ac:dyDescent="0.25">
      <c r="A34" s="31">
        <v>45376</v>
      </c>
      <c r="B34" s="12" t="s">
        <v>89</v>
      </c>
      <c r="C34" s="18" t="s">
        <v>76</v>
      </c>
      <c r="D34" s="13">
        <v>35</v>
      </c>
      <c r="E34" s="11">
        <v>1750</v>
      </c>
      <c r="F34" s="19" t="s">
        <v>69</v>
      </c>
      <c r="G34" s="32" t="s">
        <v>70</v>
      </c>
      <c r="I34" s="4"/>
    </row>
    <row r="35" spans="1:9" ht="108.75" customHeight="1" x14ac:dyDescent="0.25">
      <c r="A35" s="31">
        <v>45376</v>
      </c>
      <c r="B35" s="12" t="s">
        <v>81</v>
      </c>
      <c r="C35" s="18" t="s">
        <v>78</v>
      </c>
      <c r="D35" s="13">
        <v>12500</v>
      </c>
      <c r="E35" s="11">
        <v>12500</v>
      </c>
      <c r="F35" s="19" t="s">
        <v>79</v>
      </c>
      <c r="G35" s="32" t="s">
        <v>80</v>
      </c>
      <c r="I35" s="4"/>
    </row>
    <row r="36" spans="1:9" ht="108.75" customHeight="1" x14ac:dyDescent="0.25">
      <c r="A36" s="38">
        <v>45376</v>
      </c>
      <c r="B36" s="12" t="s">
        <v>82</v>
      </c>
      <c r="C36" s="18" t="s">
        <v>14</v>
      </c>
      <c r="D36" s="13">
        <v>56500</v>
      </c>
      <c r="E36" s="11">
        <v>56500</v>
      </c>
      <c r="F36" s="19" t="s">
        <v>31</v>
      </c>
      <c r="G36" s="32" t="s">
        <v>32</v>
      </c>
      <c r="I36" s="4"/>
    </row>
    <row r="37" spans="1:9" ht="108.75" customHeight="1" x14ac:dyDescent="0.25">
      <c r="A37" s="34">
        <v>45377</v>
      </c>
      <c r="B37" s="23" t="s">
        <v>56</v>
      </c>
      <c r="C37" s="18" t="s">
        <v>57</v>
      </c>
      <c r="D37" s="11">
        <v>1216.2</v>
      </c>
      <c r="E37" s="25">
        <f>SUM(D37+D38)</f>
        <v>9661.2000000000007</v>
      </c>
      <c r="F37" s="23" t="s">
        <v>59</v>
      </c>
      <c r="G37" s="35" t="s">
        <v>60</v>
      </c>
      <c r="I37" s="4"/>
    </row>
    <row r="38" spans="1:9" ht="102" customHeight="1" x14ac:dyDescent="0.25">
      <c r="A38" s="36"/>
      <c r="B38" s="24"/>
      <c r="C38" s="18" t="s">
        <v>58</v>
      </c>
      <c r="D38" s="11">
        <v>8445</v>
      </c>
      <c r="E38" s="26"/>
      <c r="F38" s="24"/>
      <c r="G38" s="37"/>
      <c r="I38" s="4"/>
    </row>
    <row r="39" spans="1:9" ht="18.75" thickBot="1" x14ac:dyDescent="0.4">
      <c r="A39" s="8"/>
      <c r="B39" s="14" t="s">
        <v>21</v>
      </c>
      <c r="C39" s="15"/>
      <c r="D39" s="16"/>
      <c r="E39" s="17">
        <f>SUM(E6:E38)</f>
        <v>259450.88</v>
      </c>
      <c r="F39" s="9"/>
      <c r="G39" s="10"/>
    </row>
  </sheetData>
  <autoFilter ref="A5:G39" xr:uid="{00000000-0009-0000-0000-000000000000}">
    <sortState xmlns:xlrd2="http://schemas.microsoft.com/office/spreadsheetml/2017/richdata2" ref="A6:G39">
      <sortCondition ref="A5:A39"/>
    </sortState>
  </autoFilter>
  <mergeCells count="19">
    <mergeCell ref="G17:G18"/>
    <mergeCell ref="A17:A18"/>
    <mergeCell ref="B17:B18"/>
    <mergeCell ref="A37:A38"/>
    <mergeCell ref="B37:B38"/>
    <mergeCell ref="E37:E38"/>
    <mergeCell ref="F37:F38"/>
    <mergeCell ref="G37:G38"/>
    <mergeCell ref="E17:E18"/>
    <mergeCell ref="F17:F18"/>
    <mergeCell ref="A1:G1"/>
    <mergeCell ref="A2:G2"/>
    <mergeCell ref="A3:G3"/>
    <mergeCell ref="B4:F4"/>
    <mergeCell ref="A10:A11"/>
    <mergeCell ref="B10:B11"/>
    <mergeCell ref="E10:E11"/>
    <mergeCell ref="F10:F11"/>
    <mergeCell ref="G10:G11"/>
  </mergeCells>
  <printOptions horizontalCentered="1"/>
  <pageMargins left="0.15748031496062992" right="0.15748031496062992" top="0.44" bottom="0.23622047244094491" header="0.47" footer="0.19685039370078741"/>
  <pageSetup scale="50" orientation="portrait" horizontalDpi="4294967293" r:id="rId1"/>
  <rowBreaks count="2" manualBreakCount="2">
    <brk id="18" max="6" man="1"/>
    <brk id="30" max="6" man="1"/>
  </rowBreaks>
  <ignoredErrors>
    <ignoredError sqref="G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</vt:lpstr>
      <vt:lpstr>agosto!Área_de_impresión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ORTIZ</dc:creator>
  <cp:lastModifiedBy>Marilin Dayana Barillas Barrera</cp:lastModifiedBy>
  <cp:lastPrinted>2024-04-08T17:51:11Z</cp:lastPrinted>
  <dcterms:created xsi:type="dcterms:W3CDTF">2022-03-22T17:28:42Z</dcterms:created>
  <dcterms:modified xsi:type="dcterms:W3CDTF">2024-04-08T18:20:25Z</dcterms:modified>
</cp:coreProperties>
</file>