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dayana.barillas\Desktop\Información Publica 2024\Editable Noviembre 2024\"/>
    </mc:Choice>
  </mc:AlternateContent>
  <xr:revisionPtr revIDLastSave="0" documentId="13_ncr:1_{C9048264-B396-41E2-9D05-82E448EACC7E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NOVIEMBRE" sheetId="3" r:id="rId1"/>
  </sheets>
  <definedNames>
    <definedName name="_xlnm._FilterDatabase" localSheetId="0" hidden="1">NOVIEMBRE!$A$5:$G$50</definedName>
    <definedName name="_xlnm.Print_Area" localSheetId="0">NOVIEMBRE!$A$1:$I$51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0" i="3" l="1"/>
</calcChain>
</file>

<file path=xl/sharedStrings.xml><?xml version="1.0" encoding="utf-8"?>
<sst xmlns="http://schemas.openxmlformats.org/spreadsheetml/2006/main" count="145" uniqueCount="119">
  <si>
    <t>COMISIÓN PRESIDENCIAL POR LA PAZ Y LOS DERECHOS HUMANOS</t>
  </si>
  <si>
    <t>(Artículo 10, numeral 22. Ley de Acceso a la Información Pública)</t>
  </si>
  <si>
    <t>FECHA DE COMPRA</t>
  </si>
  <si>
    <t>DESCRIPCIÓN DE COMPRA</t>
  </si>
  <si>
    <t>CANTIDAD</t>
  </si>
  <si>
    <t>PRECIO UNITARIO Q.</t>
  </si>
  <si>
    <t>PROVEEDOR</t>
  </si>
  <si>
    <t>NIT</t>
  </si>
  <si>
    <t>INFORMACIÓN DE COMPRAS DIRECTAS REALIZADAS</t>
  </si>
  <si>
    <t>1 mes</t>
  </si>
  <si>
    <t>COMUNICACIONES CELULARES, SOCIEDAD ANÓNIMA</t>
  </si>
  <si>
    <t>PRECIO TOTAL    Q.</t>
  </si>
  <si>
    <t xml:space="preserve">1 servicio </t>
  </si>
  <si>
    <t xml:space="preserve">1  mes </t>
  </si>
  <si>
    <t>VEGA VILLATORO EDELSO JAVIER</t>
  </si>
  <si>
    <t>20514123</t>
  </si>
  <si>
    <t xml:space="preserve"> </t>
  </si>
  <si>
    <t>EMPRESA ELÉCTRICA DE GUATEMALA, SOCIEDAD ANÓNIMA</t>
  </si>
  <si>
    <t>326445</t>
  </si>
  <si>
    <t xml:space="preserve">  </t>
  </si>
  <si>
    <t xml:space="preserve">1 mes </t>
  </si>
  <si>
    <t xml:space="preserve">CORPORACIÓN RADIO ELECTRONICA SOCIEDAD ANONIMA </t>
  </si>
  <si>
    <t>5247993</t>
  </si>
  <si>
    <t>9929290</t>
  </si>
  <si>
    <t xml:space="preserve">35 refacciones tipo alimento uso de menú servido </t>
  </si>
  <si>
    <t xml:space="preserve">85 refacciones tipo alimento uso de menú servido </t>
  </si>
  <si>
    <t>MALDONADO CALDERON DE DE LEON MAGDA MIGDALIA</t>
  </si>
  <si>
    <t>1685813</t>
  </si>
  <si>
    <t>1 timbre de prensa</t>
  </si>
  <si>
    <t xml:space="preserve">UNO GUATEMALA SOCIEDAD ANONIMA </t>
  </si>
  <si>
    <t xml:space="preserve">TELECOMUNICACIONES DE GUATEMALA SOCIEDAD ANONIMA </t>
  </si>
  <si>
    <t>22309829</t>
  </si>
  <si>
    <t xml:space="preserve">WILLIAMS, HERNANDEZ REYES </t>
  </si>
  <si>
    <t xml:space="preserve">LISSA MABEL, MALDONADO ARIAS </t>
  </si>
  <si>
    <r>
      <t xml:space="preserve">MES: NOVIEMBRE EJERCICIO: </t>
    </r>
    <r>
      <rPr>
        <sz val="9"/>
        <color theme="1"/>
        <rFont val="Montserrat"/>
        <family val="3"/>
      </rPr>
      <t>2024</t>
    </r>
  </si>
  <si>
    <t>TOTAL  MES DE NOVIEMBRE</t>
  </si>
  <si>
    <t xml:space="preserve">CHET LÓPEZ &amp; ASOCIADOS SOCIEDAD CIVIL </t>
  </si>
  <si>
    <t xml:space="preserve">VÉLIZ CAAL DE PORTILLO GLENDA ROSIBEL </t>
  </si>
  <si>
    <t>Adquisición de refacciones tipo alimento menú servido para el taller de Derechos de las  Personas con Discapacidad a realizarse el día 03/10/2024 en la cabecera municipal de Escuintla, Escuintla.</t>
  </si>
  <si>
    <t>Adquisición de refacciones tipo alimento menú servido para el taller de Derechos de las  Personas con Discapacidad a realizarse el día 04/10/2024 en la cabecera municipal de Antigua Guatemala, Sacatepéquez</t>
  </si>
  <si>
    <t>INDUSTRIAS LOGAN, SOCIEDAD ANONIMA</t>
  </si>
  <si>
    <t>Adquisición de refacciones tipo alimento menú servido para los participantes del Taller de  Formación a Dirigentes Comunitarios en el Departamento de Totonicapán a realizarse el día 22/10/2024.</t>
  </si>
  <si>
    <t>MOREIRA GONZALEZ ALEIDA DEL PILAR</t>
  </si>
  <si>
    <t>72714948</t>
  </si>
  <si>
    <t>Adquisición de refacciones tipo alimento uso menú servido, para los participantes del Taller de Derechos de las Personas con Discapacidad a Realizarse el en la cabecera municipal de Chimaltenango, Chimaltenango el día 10/10/2024</t>
  </si>
  <si>
    <t>PAULICH CALÁN DE LÓPEZ OLGA MARINA</t>
  </si>
  <si>
    <t>Servicio de radio comunicación correspondiente al mes de octubre 2024</t>
  </si>
  <si>
    <t>Servicio de telefonía celular correspondiente al periodo del 01/09/2024 al 30/09/2024</t>
  </si>
  <si>
    <t>Servicio de telefonía celular correspondiente al periodo del 01/10/2024 al 31/10/2024</t>
  </si>
  <si>
    <t>Adquisición de refacciones tipo alimento uso menú servido, para los participantes del Taller de  Derechos de las Personas con Discapacidad a Realizarse el en la cabecera municipal de Quetzaltenango , Quetzaltenango el día 09/10/2024.</t>
  </si>
  <si>
    <t>Adquisición de refacciones tipo alimento menú especial servido para Conversatorio por la paz  y la Democracia dirigido a Jóvenes Estudiantes a realizarse en la cabecera municipal de el Tejar, Chimaltenango el día 11/10/2024</t>
  </si>
  <si>
    <t xml:space="preserve">200 refacciones tipo alimento uso menú especial </t>
  </si>
  <si>
    <t>Adquisición de refacciones tipo alimento menú especial para los participantes del taller  Practico Matrices de Evaluación y Gestión de Riesgos, a realizarse el día 15/10/2024 en las instalaciones de la -COPADEH-</t>
  </si>
  <si>
    <t xml:space="preserve">27 refacciones tipo alimento uso de menu especial </t>
  </si>
  <si>
    <t>VÉLIZ CAAL DE PORTILLO GLENDA ROSIBEL</t>
  </si>
  <si>
    <t>Adquisición de refacciones tipo alimento menú especial para los participantes del taller de  Derechos Humanos de las Personas con Discapacidad a realizarse en la cabecera municipal de Cuilapa, Santa Rosa el día 15 de octubre del 2024</t>
  </si>
  <si>
    <t>85 refacciones tipo alimento uso de menú especial</t>
  </si>
  <si>
    <t>Adquisición de refacciones tipo alimento menú especial servido para los participantes del  taller de Derechos Humanos de las Personas con Discapacidad a realizarse en la cabecera municipal de Guatemala, Guatemala el día 14 de octubre del 2024</t>
  </si>
  <si>
    <t xml:space="preserve">50 refacciones tipo alimento uso menú especial </t>
  </si>
  <si>
    <t>Servicio de impresión de 500 tarjetas de presentación impresas en Hosky cover 10, full color tiro y retiro en medidas de 3.5 pulgadas, con aplicación de barniz mate.</t>
  </si>
  <si>
    <t>RODAS GONZÁLEZ CESAR ESTUARDO</t>
  </si>
  <si>
    <t>Servicio de aires acondicionados que se encuentran en uso de la -COPADEH-</t>
  </si>
  <si>
    <t>REINOSO REYNOSO AXEL RAFAEL</t>
  </si>
  <si>
    <t>Servicio de mantenimiento de extintores que se encuentran en uso de la -COPADEH-</t>
  </si>
  <si>
    <t>RUIZ ALVAREZ OBED</t>
  </si>
  <si>
    <t>56125232</t>
  </si>
  <si>
    <t>Adquisición de refacciones tipo alimento menú especial para los participantes en el Taller de  Derechos Humanos de las Personas con Discapacidad a realizarse en la cabecera municipal de Cobán, Alta Verapaz el día 23/10/2024</t>
  </si>
  <si>
    <t xml:space="preserve">85 refacciones tipo alimento uso menú especial </t>
  </si>
  <si>
    <t>CORPORACIÓN ALCÁZAR DOÑA VICTORIA SOCIEDAD ANÓNIMA</t>
  </si>
  <si>
    <t>Adquisición de refacciones y almuerzos menú especial para los participantes de la Capacitación sobre primeros auxilios, a realizarse los días 23 y 24 de octubre del 2024 en las instalaciones de -COPADEH-</t>
  </si>
  <si>
    <t xml:space="preserve">58 Refacciones para adulto tipo alimento </t>
  </si>
  <si>
    <t xml:space="preserve">58 Almuerzos tipo alimento </t>
  </si>
  <si>
    <t>MALDONADO ARIAS LISSA MABELL</t>
  </si>
  <si>
    <t>Adquisición de refacciones y almuerzos para los participantes de la mesa de Dialogo en  atención al caso Panchisivic a realizarse en el municipio de Salamá Departamento de Baja
Verapaz el día 30/10/2024</t>
  </si>
  <si>
    <t xml:space="preserve">15 Almuerzos tipo alimento uso menú especial </t>
  </si>
  <si>
    <t xml:space="preserve">15 Refacciones tipo alimento uso menú servido </t>
  </si>
  <si>
    <t>BO CHUB PEDRO</t>
  </si>
  <si>
    <t>Adquisición de papel bond tamaño oficio de 80 gramos para abastecer el area de almacén de  la -COPADEH-</t>
  </si>
  <si>
    <t>INDUSTRIAS PAVSA SOCIEDAD ANONIMA</t>
  </si>
  <si>
    <t>Adquisición de papel bond tamaño carta de 80 gramos para abastecer el area de almacén de la -COPADEH-</t>
  </si>
  <si>
    <t xml:space="preserve">740 resmas de papel bond tamaño carta </t>
  </si>
  <si>
    <t xml:space="preserve">130 resmas de papel bond tamaño oficio </t>
  </si>
  <si>
    <t>Adquisición de Blusas (camisas) manga corta tipo polo para el personal de la Dirección  Administrativa Financiera de la -COPADEH-</t>
  </si>
  <si>
    <t xml:space="preserve">104 camisas manga corta tipo polo </t>
  </si>
  <si>
    <t>IC PEREZ DE PRIEGO SANDRA PATRICIA</t>
  </si>
  <si>
    <t>Adquisición de tarjetas inteligentes con chip de contacto, almacenamiento 80 kilobyte material policarbonato 125 Mhz de 8.5cm de alto y 5.5Cm de ancho por 1mm de grosor, para uso del Departamento Recursos Humanos de la -COPADEH-</t>
  </si>
  <si>
    <t>500 tarjetas inteligentes con chip contacto</t>
  </si>
  <si>
    <t>INTELIDENT SOCIEDAD ANONIMA</t>
  </si>
  <si>
    <t>Licencia para programas Suite Adobe Creative Cloud para uso de la Unidad de Comunicación estratégica de la -COPADEH-</t>
  </si>
  <si>
    <t>1 servicio de 3 Licencias</t>
  </si>
  <si>
    <t>FUENTES MORALES EVELING SUCELY</t>
  </si>
  <si>
    <t xml:space="preserve">Adquisición de Licencia para Consulta de Legislación </t>
  </si>
  <si>
    <t xml:space="preserve">INFILE SOCIEDAD ANONIMA </t>
  </si>
  <si>
    <t>VITATRAC SOCIEDAD ANONIMA</t>
  </si>
  <si>
    <t>Mantenimiento correctivo del vehículo TOYOTA FORTUNER placas P-002DFD y Adquisición de Kit de repuestos, Vehículo que se encuentra en uso de la -COPADEH-</t>
  </si>
  <si>
    <t>20 llantas medida 245/70 R: 16 Pliegos 8</t>
  </si>
  <si>
    <t>20 llantas medida 245/70 R: 17 Pliegos 10</t>
  </si>
  <si>
    <t xml:space="preserve">1 Kit de repuestos </t>
  </si>
  <si>
    <t>MERIDA JIMENEZ CARLOS ABDUL</t>
  </si>
  <si>
    <t>Adquisición de cupones canjeables por combustible en denominación de Q.50.00</t>
  </si>
  <si>
    <t>900 cupones de Q50.00</t>
  </si>
  <si>
    <t>Renta de 4 equipos multifuncionales laser blanco/negro y color y 4 equipos multifuncionales laser blanco y negro correspondiente al período del 01/10/2024 al 31/10/2024</t>
  </si>
  <si>
    <t>Publicación de Informe Anual sobre el funcionamiento y finalidad del archivo de la COPADEH  en el Diario de Centroamérica</t>
  </si>
  <si>
    <t>57313008</t>
  </si>
  <si>
    <t>DIRECCION GENERAL DEL DIARIO DE CENTRO AMERICA Y TIPOGRAFIA
NACIONAL</t>
  </si>
  <si>
    <t>Servicio de logistica para reuninones de trabajo que incluye: salón, mobiliario, equipo audiovisual y alimentación (1 refacción y 1 almuerzo) para los participantes de foro interinstitucional de la Politica Pública de Chixoy con el objetivo de establecer avances, a realizarse los días 30 y 31 de octubre de 2024</t>
  </si>
  <si>
    <t>HOTEL VILLA ESPAÑOLA S.A.</t>
  </si>
  <si>
    <t>3387909</t>
  </si>
  <si>
    <t>Servicio de telefonía fija utilizada en Sede Central y  Oficinas Administrativas de COPADEH correspondiente al período de 19/10/2024 al 18/11/2024.</t>
  </si>
  <si>
    <t>Servicio de Energía Eléctrica, de las Instalaciones que utiliza la Sede Central, Oficinas Administrativas y Anexo a Oficinas Administrativas de COPADEH del mes de octubre  2024.</t>
  </si>
  <si>
    <t>Servicio de extracción de basura de las Oficinas de la Comisión Presidencial por la Paz y los Derechos Humanos -COPADEH-, correspondiente al mes de octubre 2024</t>
  </si>
  <si>
    <t>Adquisición de almuerzos y refacciones servidos menú especial para Reunión de coordinanción  y proceso de dialogo de Derechos Humanos con instituciones a realizarse en el municipio de Santa Cruz del Quiché, Departamento de Quiché el día 25/09/2024</t>
  </si>
  <si>
    <t xml:space="preserve">35 almuerzos tipo alimento uso menu especial </t>
  </si>
  <si>
    <t xml:space="preserve">RICARDO WALDEMAR DIÁZ DE LEÓN </t>
  </si>
  <si>
    <t>servicios contables y auditoria de administración financiera para la generación y pago de los
formularios SAT-2000, a favor de 32 vehículos que se encuentran en resguardo de la COMISION PRESIDENCIAL POR AL PAZ Y LOS DERECHOS HUMANOS -COPADEH-</t>
  </si>
  <si>
    <t>Adquisición de llantas doble propósito para los vehículos P-457FMQ, P-448FMQ, P-453FMQ,  P-452FMQ Y P-454FMQ</t>
  </si>
  <si>
    <t>Adquisición de llantas doble propósito para los vehículos O-065BBS, O-068BBS, O-067BBS,  O-553BBV Y O-554BBV.</t>
  </si>
  <si>
    <t>Mantenimiento correctivo del vehículo tipo microbús Toyota Hi Ace placas C145BJN  enderezado y pintura en general y adquisición de kit de accesorios y repuestos en general (2 silbines delanteros, 2 stop traseros)</t>
  </si>
  <si>
    <t>Servicio de logística para capacitación en sus distintas modalidades que incluye mobiliario y  alimentación (refacción) para atender Diplomado Prohibición de la Tortura desde los Ámbitos del Derecho Internacional y Derecho Internacional Humanitario a realizarse los días 9 y 23 de octubre del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</si>
</sst>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0"/>
      <name val="Montserrat"/>
      <family val="3"/>
    </font>
    <font>
      <b/>
      <sz val="9"/>
      <color theme="1"/>
      <name val="Montserrat"/>
      <family val="3"/>
    </font>
    <font>
      <sz val="9"/>
      <color theme="1"/>
      <name val="Montserrat"/>
      <family val="3"/>
    </font>
    <font>
      <sz val="11"/>
      <color theme="1"/>
      <name val="Montserrat"/>
      <family val="3"/>
    </font>
    <font>
      <b/>
      <sz val="11"/>
      <color theme="1"/>
      <name val="Montserrat"/>
      <family val="3"/>
    </font>
    <font>
      <sz val="9"/>
      <name val="Montserrat"/>
      <family val="3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7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43" fontId="0" fillId="0" borderId="0" xfId="1" applyFont="1"/>
    <xf numFmtId="49" fontId="3" fillId="0" borderId="0" xfId="0" applyNumberFormat="1" applyFont="1"/>
    <xf numFmtId="0" fontId="5" fillId="0" borderId="0" xfId="0" applyFont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43" fontId="9" fillId="3" borderId="1" xfId="1" applyFont="1" applyFill="1" applyBorder="1" applyAlignment="1">
      <alignment horizontal="center" vertical="center" wrapText="1"/>
    </xf>
    <xf numFmtId="43" fontId="9" fillId="3" borderId="1" xfId="1" applyFont="1" applyFill="1" applyBorder="1" applyAlignment="1">
      <alignment vertical="center" wrapText="1"/>
    </xf>
    <xf numFmtId="0" fontId="9" fillId="3" borderId="1" xfId="0" applyFont="1" applyFill="1" applyBorder="1" applyAlignment="1">
      <alignment vertical="center" wrapText="1"/>
    </xf>
    <xf numFmtId="43" fontId="9" fillId="3" borderId="1" xfId="9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49" fontId="5" fillId="2" borderId="4" xfId="0" applyNumberFormat="1" applyFont="1" applyFill="1" applyBorder="1" applyAlignment="1">
      <alignment horizontal="center" vertical="center" wrapText="1"/>
    </xf>
    <xf numFmtId="14" fontId="9" fillId="3" borderId="5" xfId="0" applyNumberFormat="1" applyFont="1" applyFill="1" applyBorder="1" applyAlignment="1">
      <alignment horizontal="center" vertical="center" wrapText="1"/>
    </xf>
    <xf numFmtId="14" fontId="9" fillId="3" borderId="5" xfId="0" applyNumberFormat="1" applyFont="1" applyFill="1" applyBorder="1" applyAlignment="1">
      <alignment vertical="center" wrapText="1"/>
    </xf>
    <xf numFmtId="14" fontId="4" fillId="3" borderId="7" xfId="0" applyNumberFormat="1" applyFont="1" applyFill="1" applyBorder="1" applyAlignment="1">
      <alignment horizontal="center" vertical="center" wrapText="1"/>
    </xf>
    <xf numFmtId="0" fontId="8" fillId="0" borderId="8" xfId="0" applyFont="1" applyBorder="1" applyAlignment="1">
      <alignment wrapText="1"/>
    </xf>
    <xf numFmtId="0" fontId="7" fillId="0" borderId="8" xfId="0" applyFont="1" applyBorder="1" applyAlignment="1">
      <alignment horizontal="center"/>
    </xf>
    <xf numFmtId="0" fontId="7" fillId="0" borderId="8" xfId="0" applyFont="1" applyBorder="1"/>
    <xf numFmtId="43" fontId="8" fillId="0" borderId="8" xfId="0" applyNumberFormat="1" applyFont="1" applyBorder="1"/>
    <xf numFmtId="0" fontId="6" fillId="0" borderId="8" xfId="0" applyFont="1" applyBorder="1" applyAlignment="1">
      <alignment wrapText="1"/>
    </xf>
    <xf numFmtId="49" fontId="6" fillId="0" borderId="9" xfId="0" applyNumberFormat="1" applyFont="1" applyBorder="1"/>
    <xf numFmtId="49" fontId="9" fillId="3" borderId="6" xfId="0" applyNumberFormat="1" applyFont="1" applyFill="1" applyBorder="1" applyAlignment="1">
      <alignment horizontal="left" vertical="center" wrapText="1"/>
    </xf>
    <xf numFmtId="0" fontId="9" fillId="3" borderId="6" xfId="0" applyFont="1" applyFill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9" fillId="3" borderId="12" xfId="0" applyFont="1" applyFill="1" applyBorder="1" applyAlignment="1">
      <alignment horizontal="center" vertical="center" wrapText="1"/>
    </xf>
    <xf numFmtId="0" fontId="9" fillId="3" borderId="13" xfId="0" applyFont="1" applyFill="1" applyBorder="1" applyAlignment="1">
      <alignment horizontal="center" vertical="center" wrapText="1"/>
    </xf>
    <xf numFmtId="0" fontId="9" fillId="3" borderId="14" xfId="0" applyFont="1" applyFill="1" applyBorder="1" applyAlignment="1">
      <alignment horizontal="left" vertical="center" wrapText="1"/>
    </xf>
    <xf numFmtId="0" fontId="9" fillId="3" borderId="15" xfId="0" applyFont="1" applyFill="1" applyBorder="1" applyAlignment="1">
      <alignment horizontal="left" vertical="center" wrapText="1"/>
    </xf>
    <xf numFmtId="14" fontId="9" fillId="3" borderId="10" xfId="0" applyNumberFormat="1" applyFont="1" applyFill="1" applyBorder="1" applyAlignment="1">
      <alignment horizontal="center" vertical="center" wrapText="1"/>
    </xf>
    <xf numFmtId="14" fontId="9" fillId="3" borderId="11" xfId="0" applyNumberFormat="1" applyFont="1" applyFill="1" applyBorder="1" applyAlignment="1">
      <alignment horizontal="center" vertical="center" wrapText="1"/>
    </xf>
    <xf numFmtId="43" fontId="9" fillId="3" borderId="12" xfId="1" applyFont="1" applyFill="1" applyBorder="1" applyAlignment="1">
      <alignment horizontal="center" vertical="center" wrapText="1"/>
    </xf>
    <xf numFmtId="43" fontId="9" fillId="3" borderId="13" xfId="1" applyFont="1" applyFill="1" applyBorder="1" applyAlignment="1">
      <alignment horizontal="center" vertical="center" wrapText="1"/>
    </xf>
    <xf numFmtId="43" fontId="9" fillId="3" borderId="12" xfId="9" applyFont="1" applyFill="1" applyBorder="1" applyAlignment="1">
      <alignment horizontal="center" vertical="center" wrapText="1"/>
    </xf>
    <xf numFmtId="43" fontId="9" fillId="3" borderId="13" xfId="9" applyFont="1" applyFill="1" applyBorder="1" applyAlignment="1">
      <alignment horizontal="center" vertical="center" wrapText="1"/>
    </xf>
    <xf numFmtId="49" fontId="9" fillId="3" borderId="14" xfId="0" applyNumberFormat="1" applyFont="1" applyFill="1" applyBorder="1" applyAlignment="1">
      <alignment horizontal="left" vertical="center" wrapText="1"/>
    </xf>
    <xf numFmtId="49" fontId="9" fillId="3" borderId="15" xfId="0" applyNumberFormat="1" applyFont="1" applyFill="1" applyBorder="1" applyAlignment="1">
      <alignment horizontal="left" vertical="center" wrapText="1"/>
    </xf>
    <xf numFmtId="0" fontId="9" fillId="3" borderId="12" xfId="0" applyFont="1" applyFill="1" applyBorder="1" applyAlignment="1">
      <alignment horizontal="left" vertical="center" wrapText="1"/>
    </xf>
    <xf numFmtId="0" fontId="9" fillId="3" borderId="13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center" vertical="center"/>
    </xf>
  </cellXfs>
  <cellStyles count="17">
    <cellStyle name="Millares" xfId="1" builtinId="3"/>
    <cellStyle name="Millares 2" xfId="2" xr:uid="{00000000-0005-0000-0000-000001000000}"/>
    <cellStyle name="Millares 2 2" xfId="4" xr:uid="{D8FCB213-280B-45FF-A758-6B784EDCC562}"/>
    <cellStyle name="Millares 2 2 2" xfId="8" xr:uid="{16B8B7D5-D891-4590-8AC5-808A19DCA53B}"/>
    <cellStyle name="Millares 2 2 2 2" xfId="16" xr:uid="{299B0757-8E33-470B-AA1B-B772F19F0B7C}"/>
    <cellStyle name="Millares 2 2 3" xfId="12" xr:uid="{4FE35E55-5F19-49FC-AD93-6B9606FA84C7}"/>
    <cellStyle name="Millares 2 3" xfId="6" xr:uid="{D3CAF50B-3B35-4FEA-8250-6A9097020C0D}"/>
    <cellStyle name="Millares 2 3 2" xfId="14" xr:uid="{585964ED-471F-4E17-9A1A-1DA3EB602529}"/>
    <cellStyle name="Millares 2 4" xfId="10" xr:uid="{4C258B42-871B-427C-AF05-972E1089E8AA}"/>
    <cellStyle name="Millares 3" xfId="3" xr:uid="{7412C06B-E424-48A8-AE04-D01791934DF7}"/>
    <cellStyle name="Millares 3 2" xfId="7" xr:uid="{78BB4DF3-298A-45E7-9743-2D75F91CFFAF}"/>
    <cellStyle name="Millares 3 2 2" xfId="15" xr:uid="{CD9804BD-93FA-4E0F-8270-4E386D166D38}"/>
    <cellStyle name="Millares 3 3" xfId="11" xr:uid="{F548891A-CD03-40BF-A3BC-E0DFCFB02FF0}"/>
    <cellStyle name="Millares 4" xfId="5" xr:uid="{2E905FAC-8BB3-439E-81B3-B89425FFB872}"/>
    <cellStyle name="Millares 4 2" xfId="13" xr:uid="{5D7BAC4E-5DE2-497A-8E08-045D75431639}"/>
    <cellStyle name="Millares 5" xfId="9" xr:uid="{A8C99C7D-3988-4790-8FAD-164612AA3832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62"/>
  <sheetViews>
    <sheetView showGridLines="0" tabSelected="1" view="pageBreakPreview" topLeftCell="A42" zoomScale="70" zoomScaleNormal="80" zoomScaleSheetLayoutView="70" zoomScalePageLayoutView="80" workbookViewId="0">
      <selection activeCell="K47" sqref="K47"/>
    </sheetView>
  </sheetViews>
  <sheetFormatPr baseColWidth="10" defaultRowHeight="15" x14ac:dyDescent="0.25"/>
  <cols>
    <col min="1" max="1" width="10.85546875" style="2" customWidth="1"/>
    <col min="2" max="2" width="34.7109375" style="2" customWidth="1"/>
    <col min="3" max="3" width="27.42578125" style="3" customWidth="1"/>
    <col min="4" max="4" width="10.42578125" style="2" customWidth="1"/>
    <col min="5" max="5" width="18.7109375" style="2" bestFit="1" customWidth="1"/>
    <col min="6" max="6" width="26.42578125" style="2" customWidth="1"/>
    <col min="7" max="7" width="12.140625" style="5" customWidth="1"/>
  </cols>
  <sheetData>
    <row r="1" spans="1:9" x14ac:dyDescent="0.25">
      <c r="A1" s="44" t="s">
        <v>0</v>
      </c>
      <c r="B1" s="44"/>
      <c r="C1" s="44"/>
      <c r="D1" s="44"/>
      <c r="E1" s="44"/>
      <c r="F1" s="44"/>
      <c r="G1" s="44"/>
    </row>
    <row r="2" spans="1:9" x14ac:dyDescent="0.25">
      <c r="A2" s="44" t="s">
        <v>1</v>
      </c>
      <c r="B2" s="44"/>
      <c r="C2" s="44"/>
      <c r="D2" s="44"/>
      <c r="E2" s="44"/>
      <c r="F2" s="44"/>
      <c r="G2" s="44"/>
    </row>
    <row r="3" spans="1:9" x14ac:dyDescent="0.25">
      <c r="A3" s="44" t="s">
        <v>8</v>
      </c>
      <c r="B3" s="44"/>
      <c r="C3" s="44"/>
      <c r="D3" s="44"/>
      <c r="E3" s="44"/>
      <c r="F3" s="44"/>
      <c r="G3" s="44"/>
    </row>
    <row r="4" spans="1:9" ht="15.75" thickBot="1" x14ac:dyDescent="0.3">
      <c r="A4" s="6"/>
      <c r="B4" s="44" t="s">
        <v>34</v>
      </c>
      <c r="C4" s="44"/>
      <c r="D4" s="44"/>
      <c r="E4" s="44"/>
      <c r="F4" s="44"/>
      <c r="G4" s="7"/>
    </row>
    <row r="5" spans="1:9" s="1" customFormat="1" ht="42" customHeight="1" x14ac:dyDescent="0.2">
      <c r="A5" s="14" t="s">
        <v>2</v>
      </c>
      <c r="B5" s="15" t="s">
        <v>3</v>
      </c>
      <c r="C5" s="16" t="s">
        <v>4</v>
      </c>
      <c r="D5" s="15" t="s">
        <v>5</v>
      </c>
      <c r="E5" s="15" t="s">
        <v>11</v>
      </c>
      <c r="F5" s="15" t="s">
        <v>6</v>
      </c>
      <c r="G5" s="17" t="s">
        <v>7</v>
      </c>
    </row>
    <row r="6" spans="1:9" ht="67.5" x14ac:dyDescent="0.25">
      <c r="A6" s="18">
        <v>45607</v>
      </c>
      <c r="B6" s="8" t="s">
        <v>101</v>
      </c>
      <c r="C6" s="8" t="s">
        <v>13</v>
      </c>
      <c r="D6" s="9">
        <v>11875</v>
      </c>
      <c r="E6" s="10">
        <v>11875</v>
      </c>
      <c r="F6" s="8" t="s">
        <v>14</v>
      </c>
      <c r="G6" s="27" t="s">
        <v>15</v>
      </c>
      <c r="I6" s="4"/>
    </row>
    <row r="7" spans="1:9" ht="40.5" x14ac:dyDescent="0.25">
      <c r="A7" s="18">
        <v>45615</v>
      </c>
      <c r="B7" s="13" t="s">
        <v>46</v>
      </c>
      <c r="C7" s="8" t="s">
        <v>20</v>
      </c>
      <c r="D7" s="12">
        <v>2775</v>
      </c>
      <c r="E7" s="12">
        <v>2775</v>
      </c>
      <c r="F7" s="8" t="s">
        <v>21</v>
      </c>
      <c r="G7" s="27" t="s">
        <v>22</v>
      </c>
      <c r="I7" s="4"/>
    </row>
    <row r="8" spans="1:9" ht="42.75" customHeight="1" x14ac:dyDescent="0.25">
      <c r="A8" s="18">
        <v>45615</v>
      </c>
      <c r="B8" s="13" t="s">
        <v>47</v>
      </c>
      <c r="C8" s="8" t="s">
        <v>20</v>
      </c>
      <c r="D8" s="12">
        <v>5316</v>
      </c>
      <c r="E8" s="12">
        <v>5316</v>
      </c>
      <c r="F8" s="8" t="s">
        <v>30</v>
      </c>
      <c r="G8" s="27" t="s">
        <v>23</v>
      </c>
      <c r="I8" s="4"/>
    </row>
    <row r="9" spans="1:9" ht="67.5" x14ac:dyDescent="0.25">
      <c r="A9" s="18">
        <v>45615</v>
      </c>
      <c r="B9" s="13" t="s">
        <v>109</v>
      </c>
      <c r="C9" s="8" t="s">
        <v>9</v>
      </c>
      <c r="D9" s="12">
        <v>15528.56</v>
      </c>
      <c r="E9" s="12">
        <v>15528.56</v>
      </c>
      <c r="F9" s="8" t="s">
        <v>17</v>
      </c>
      <c r="G9" s="27" t="s">
        <v>18</v>
      </c>
      <c r="I9" s="4"/>
    </row>
    <row r="10" spans="1:9" ht="81" x14ac:dyDescent="0.25">
      <c r="A10" s="19">
        <v>45617</v>
      </c>
      <c r="B10" s="11" t="s">
        <v>39</v>
      </c>
      <c r="C10" s="8" t="s">
        <v>25</v>
      </c>
      <c r="D10" s="9">
        <v>45</v>
      </c>
      <c r="E10" s="10">
        <v>3825</v>
      </c>
      <c r="F10" s="8" t="s">
        <v>37</v>
      </c>
      <c r="G10" s="28">
        <v>17145139</v>
      </c>
      <c r="I10" s="4"/>
    </row>
    <row r="11" spans="1:9" ht="81" x14ac:dyDescent="0.25">
      <c r="A11" s="19">
        <v>45617</v>
      </c>
      <c r="B11" s="11" t="s">
        <v>38</v>
      </c>
      <c r="C11" s="8" t="s">
        <v>25</v>
      </c>
      <c r="D11" s="9">
        <v>45</v>
      </c>
      <c r="E11" s="10">
        <v>3825</v>
      </c>
      <c r="F11" s="8" t="s">
        <v>40</v>
      </c>
      <c r="G11" s="28">
        <v>42208378</v>
      </c>
      <c r="I11" s="4"/>
    </row>
    <row r="12" spans="1:9" ht="94.5" x14ac:dyDescent="0.25">
      <c r="A12" s="19">
        <v>45617</v>
      </c>
      <c r="B12" s="11" t="s">
        <v>55</v>
      </c>
      <c r="C12" s="8" t="s">
        <v>56</v>
      </c>
      <c r="D12" s="9">
        <v>45</v>
      </c>
      <c r="E12" s="10">
        <v>3825</v>
      </c>
      <c r="F12" s="8" t="s">
        <v>54</v>
      </c>
      <c r="G12" s="28">
        <v>17145139</v>
      </c>
      <c r="I12" s="4"/>
    </row>
    <row r="13" spans="1:9" ht="81" customHeight="1" x14ac:dyDescent="0.25">
      <c r="A13" s="34">
        <v>45617</v>
      </c>
      <c r="B13" s="30" t="s">
        <v>69</v>
      </c>
      <c r="C13" s="8" t="s">
        <v>70</v>
      </c>
      <c r="D13" s="9">
        <v>40</v>
      </c>
      <c r="E13" s="36">
        <v>6380</v>
      </c>
      <c r="F13" s="30" t="s">
        <v>72</v>
      </c>
      <c r="G13" s="32">
        <v>23718633</v>
      </c>
      <c r="I13" s="4"/>
    </row>
    <row r="14" spans="1:9" x14ac:dyDescent="0.25">
      <c r="A14" s="35"/>
      <c r="B14" s="31"/>
      <c r="C14" s="8" t="s">
        <v>71</v>
      </c>
      <c r="D14" s="9">
        <v>70</v>
      </c>
      <c r="E14" s="37"/>
      <c r="F14" s="31"/>
      <c r="G14" s="33"/>
      <c r="I14" s="4"/>
    </row>
    <row r="15" spans="1:9" ht="81" x14ac:dyDescent="0.25">
      <c r="A15" s="19">
        <v>45618</v>
      </c>
      <c r="B15" s="13" t="s">
        <v>41</v>
      </c>
      <c r="C15" s="8" t="s">
        <v>24</v>
      </c>
      <c r="D15" s="9">
        <v>45</v>
      </c>
      <c r="E15" s="10">
        <v>1575</v>
      </c>
      <c r="F15" s="8" t="s">
        <v>26</v>
      </c>
      <c r="G15" s="27" t="s">
        <v>27</v>
      </c>
      <c r="I15" s="4"/>
    </row>
    <row r="16" spans="1:9" ht="94.5" x14ac:dyDescent="0.25">
      <c r="A16" s="19">
        <v>45618</v>
      </c>
      <c r="B16" s="11" t="s">
        <v>44</v>
      </c>
      <c r="C16" s="8" t="s">
        <v>25</v>
      </c>
      <c r="D16" s="9">
        <v>45</v>
      </c>
      <c r="E16" s="10">
        <v>3825</v>
      </c>
      <c r="F16" s="8" t="s">
        <v>45</v>
      </c>
      <c r="G16" s="28">
        <v>82985871</v>
      </c>
      <c r="I16" s="4"/>
    </row>
    <row r="17" spans="1:9" ht="94.5" x14ac:dyDescent="0.25">
      <c r="A17" s="19">
        <v>45618</v>
      </c>
      <c r="B17" s="11" t="s">
        <v>49</v>
      </c>
      <c r="C17" s="8" t="s">
        <v>25</v>
      </c>
      <c r="D17" s="9">
        <v>45</v>
      </c>
      <c r="E17" s="10">
        <v>3825</v>
      </c>
      <c r="F17" s="8" t="s">
        <v>26</v>
      </c>
      <c r="G17" s="28">
        <v>1685813</v>
      </c>
      <c r="I17" s="4"/>
    </row>
    <row r="18" spans="1:9" ht="85.5" customHeight="1" x14ac:dyDescent="0.25">
      <c r="A18" s="19">
        <v>45618</v>
      </c>
      <c r="B18" s="11" t="s">
        <v>52</v>
      </c>
      <c r="C18" s="8" t="s">
        <v>53</v>
      </c>
      <c r="D18" s="9">
        <v>35</v>
      </c>
      <c r="E18" s="10">
        <v>945</v>
      </c>
      <c r="F18" s="8" t="s">
        <v>54</v>
      </c>
      <c r="G18" s="28">
        <v>17145139</v>
      </c>
      <c r="I18" s="4"/>
    </row>
    <row r="19" spans="1:9" ht="108" x14ac:dyDescent="0.25">
      <c r="A19" s="19">
        <v>45618</v>
      </c>
      <c r="B19" s="11" t="s">
        <v>57</v>
      </c>
      <c r="C19" s="8" t="s">
        <v>58</v>
      </c>
      <c r="D19" s="9">
        <v>45</v>
      </c>
      <c r="E19" s="10">
        <v>2250</v>
      </c>
      <c r="F19" s="8" t="s">
        <v>33</v>
      </c>
      <c r="G19" s="28">
        <v>23718633</v>
      </c>
      <c r="I19" s="4"/>
    </row>
    <row r="20" spans="1:9" ht="94.5" x14ac:dyDescent="0.25">
      <c r="A20" s="19">
        <v>45621</v>
      </c>
      <c r="B20" s="11" t="s">
        <v>50</v>
      </c>
      <c r="C20" s="8" t="s">
        <v>51</v>
      </c>
      <c r="D20" s="9">
        <v>15</v>
      </c>
      <c r="E20" s="10">
        <v>3000</v>
      </c>
      <c r="F20" s="8" t="s">
        <v>45</v>
      </c>
      <c r="G20" s="28">
        <v>82985871</v>
      </c>
      <c r="I20" s="4"/>
    </row>
    <row r="21" spans="1:9" ht="67.5" customHeight="1" x14ac:dyDescent="0.25">
      <c r="A21" s="34">
        <v>45621</v>
      </c>
      <c r="B21" s="30" t="s">
        <v>94</v>
      </c>
      <c r="C21" s="8" t="s">
        <v>12</v>
      </c>
      <c r="D21" s="9">
        <v>17150</v>
      </c>
      <c r="E21" s="36">
        <v>23560</v>
      </c>
      <c r="F21" s="30" t="s">
        <v>98</v>
      </c>
      <c r="G21" s="32">
        <v>30729742</v>
      </c>
      <c r="I21" s="4"/>
    </row>
    <row r="22" spans="1:9" x14ac:dyDescent="0.25">
      <c r="A22" s="35"/>
      <c r="B22" s="31"/>
      <c r="C22" s="8" t="s">
        <v>97</v>
      </c>
      <c r="D22" s="9">
        <v>6410</v>
      </c>
      <c r="E22" s="37"/>
      <c r="F22" s="31"/>
      <c r="G22" s="33"/>
      <c r="I22" s="4"/>
    </row>
    <row r="23" spans="1:9" ht="40.5" x14ac:dyDescent="0.25">
      <c r="A23" s="19">
        <v>45621</v>
      </c>
      <c r="B23" s="11" t="s">
        <v>99</v>
      </c>
      <c r="C23" s="8" t="s">
        <v>100</v>
      </c>
      <c r="D23" s="9">
        <v>50</v>
      </c>
      <c r="E23" s="10">
        <v>45000</v>
      </c>
      <c r="F23" s="8" t="s">
        <v>29</v>
      </c>
      <c r="G23" s="28">
        <v>321052</v>
      </c>
      <c r="I23" s="4"/>
    </row>
    <row r="24" spans="1:9" ht="40.5" x14ac:dyDescent="0.25">
      <c r="A24" s="19">
        <v>45621</v>
      </c>
      <c r="B24" s="11" t="s">
        <v>61</v>
      </c>
      <c r="C24" s="8" t="s">
        <v>12</v>
      </c>
      <c r="D24" s="9">
        <v>7300</v>
      </c>
      <c r="E24" s="10">
        <v>7300</v>
      </c>
      <c r="F24" s="8" t="s">
        <v>62</v>
      </c>
      <c r="G24" s="28">
        <v>8045852</v>
      </c>
      <c r="I24" s="4"/>
    </row>
    <row r="25" spans="1:9" ht="121.5" x14ac:dyDescent="0.25">
      <c r="A25" s="18">
        <v>45621</v>
      </c>
      <c r="B25" s="8" t="s">
        <v>105</v>
      </c>
      <c r="C25" s="8" t="s">
        <v>12</v>
      </c>
      <c r="D25" s="12">
        <v>15233.8</v>
      </c>
      <c r="E25" s="12">
        <v>15233.8</v>
      </c>
      <c r="F25" s="8" t="s">
        <v>106</v>
      </c>
      <c r="G25" s="27" t="s">
        <v>107</v>
      </c>
      <c r="I25" s="4"/>
    </row>
    <row r="26" spans="1:9" ht="67.5" x14ac:dyDescent="0.25">
      <c r="A26" s="19">
        <v>45621</v>
      </c>
      <c r="B26" s="13" t="s">
        <v>110</v>
      </c>
      <c r="C26" s="8" t="s">
        <v>12</v>
      </c>
      <c r="D26" s="9">
        <v>500</v>
      </c>
      <c r="E26" s="10">
        <v>500</v>
      </c>
      <c r="F26" s="8" t="s">
        <v>32</v>
      </c>
      <c r="G26" s="27" t="s">
        <v>31</v>
      </c>
      <c r="I26" s="4"/>
    </row>
    <row r="27" spans="1:9" ht="67.5" x14ac:dyDescent="0.25">
      <c r="A27" s="19">
        <v>45621</v>
      </c>
      <c r="B27" s="8" t="s">
        <v>108</v>
      </c>
      <c r="C27" s="8" t="s">
        <v>13</v>
      </c>
      <c r="D27" s="10">
        <v>5250</v>
      </c>
      <c r="E27" s="10">
        <v>5250</v>
      </c>
      <c r="F27" s="8" t="s">
        <v>10</v>
      </c>
      <c r="G27" s="29">
        <v>5498104</v>
      </c>
      <c r="I27" s="4"/>
    </row>
    <row r="28" spans="1:9" ht="121.5" x14ac:dyDescent="0.25">
      <c r="A28" s="19">
        <v>45622</v>
      </c>
      <c r="B28" s="13" t="s">
        <v>118</v>
      </c>
      <c r="C28" s="8" t="s">
        <v>12</v>
      </c>
      <c r="D28" s="9">
        <v>4000</v>
      </c>
      <c r="E28" s="10">
        <v>4000</v>
      </c>
      <c r="F28" s="8" t="s">
        <v>42</v>
      </c>
      <c r="G28" s="27" t="s">
        <v>43</v>
      </c>
      <c r="I28" s="4"/>
    </row>
    <row r="29" spans="1:9" ht="94.5" x14ac:dyDescent="0.25">
      <c r="A29" s="19">
        <v>45622</v>
      </c>
      <c r="B29" s="11" t="s">
        <v>66</v>
      </c>
      <c r="C29" s="8" t="s">
        <v>67</v>
      </c>
      <c r="D29" s="9">
        <v>45</v>
      </c>
      <c r="E29" s="10">
        <v>3825</v>
      </c>
      <c r="F29" s="8" t="s">
        <v>68</v>
      </c>
      <c r="G29" s="28">
        <v>114118140</v>
      </c>
      <c r="I29" s="4"/>
    </row>
    <row r="30" spans="1:9" ht="108" customHeight="1" x14ac:dyDescent="0.25">
      <c r="A30" s="34">
        <v>45622</v>
      </c>
      <c r="B30" s="30" t="s">
        <v>111</v>
      </c>
      <c r="C30" s="8" t="s">
        <v>112</v>
      </c>
      <c r="D30" s="9">
        <v>75</v>
      </c>
      <c r="E30" s="36">
        <v>4375</v>
      </c>
      <c r="F30" s="30" t="s">
        <v>113</v>
      </c>
      <c r="G30" s="32">
        <v>81080921</v>
      </c>
      <c r="I30" s="4"/>
    </row>
    <row r="31" spans="1:9" ht="27" x14ac:dyDescent="0.25">
      <c r="A31" s="35"/>
      <c r="B31" s="31"/>
      <c r="C31" s="8" t="s">
        <v>24</v>
      </c>
      <c r="D31" s="9">
        <v>50</v>
      </c>
      <c r="E31" s="37"/>
      <c r="F31" s="31"/>
      <c r="G31" s="33"/>
      <c r="I31" s="4"/>
    </row>
    <row r="32" spans="1:9" ht="45" customHeight="1" x14ac:dyDescent="0.25">
      <c r="A32" s="19">
        <v>45622</v>
      </c>
      <c r="B32" s="11" t="s">
        <v>77</v>
      </c>
      <c r="C32" s="8" t="s">
        <v>81</v>
      </c>
      <c r="D32" s="9">
        <v>30.5</v>
      </c>
      <c r="E32" s="10">
        <v>3965</v>
      </c>
      <c r="F32" s="8" t="s">
        <v>78</v>
      </c>
      <c r="G32" s="28">
        <v>99437783</v>
      </c>
      <c r="I32" s="4"/>
    </row>
    <row r="33" spans="1:9" ht="43.5" customHeight="1" x14ac:dyDescent="0.25">
      <c r="A33" s="19">
        <v>45622</v>
      </c>
      <c r="B33" s="11" t="s">
        <v>79</v>
      </c>
      <c r="C33" s="8" t="s">
        <v>80</v>
      </c>
      <c r="D33" s="9">
        <v>25.8</v>
      </c>
      <c r="E33" s="10">
        <v>19092</v>
      </c>
      <c r="F33" s="8" t="s">
        <v>78</v>
      </c>
      <c r="G33" s="28">
        <v>99437783</v>
      </c>
      <c r="I33" s="4"/>
    </row>
    <row r="34" spans="1:9" ht="70.5" customHeight="1" x14ac:dyDescent="0.25">
      <c r="A34" s="19">
        <v>45622</v>
      </c>
      <c r="B34" s="11" t="s">
        <v>82</v>
      </c>
      <c r="C34" s="8" t="s">
        <v>83</v>
      </c>
      <c r="D34" s="9">
        <v>130</v>
      </c>
      <c r="E34" s="10">
        <v>13520</v>
      </c>
      <c r="F34" s="8" t="s">
        <v>84</v>
      </c>
      <c r="G34" s="28">
        <v>61210099</v>
      </c>
      <c r="I34" s="4"/>
    </row>
    <row r="35" spans="1:9" ht="94.5" x14ac:dyDescent="0.25">
      <c r="A35" s="19">
        <v>45622</v>
      </c>
      <c r="B35" s="11" t="s">
        <v>85</v>
      </c>
      <c r="C35" s="8" t="s">
        <v>86</v>
      </c>
      <c r="D35" s="9">
        <v>7.5</v>
      </c>
      <c r="E35" s="10">
        <v>3750</v>
      </c>
      <c r="F35" s="8" t="s">
        <v>87</v>
      </c>
      <c r="G35" s="28">
        <v>25018760</v>
      </c>
      <c r="I35" s="4"/>
    </row>
    <row r="36" spans="1:9" ht="54" x14ac:dyDescent="0.25">
      <c r="A36" s="19">
        <v>45622</v>
      </c>
      <c r="B36" s="11" t="s">
        <v>88</v>
      </c>
      <c r="C36" s="8" t="s">
        <v>89</v>
      </c>
      <c r="D36" s="9">
        <v>2457</v>
      </c>
      <c r="E36" s="10">
        <v>7371</v>
      </c>
      <c r="F36" s="8" t="s">
        <v>90</v>
      </c>
      <c r="G36" s="28">
        <v>108932494</v>
      </c>
      <c r="I36" s="4"/>
    </row>
    <row r="37" spans="1:9" ht="32.25" customHeight="1" x14ac:dyDescent="0.25">
      <c r="A37" s="19">
        <v>45622</v>
      </c>
      <c r="B37" s="11" t="s">
        <v>91</v>
      </c>
      <c r="C37" s="8" t="s">
        <v>12</v>
      </c>
      <c r="D37" s="9">
        <v>1800</v>
      </c>
      <c r="E37" s="10">
        <v>1800</v>
      </c>
      <c r="F37" s="8" t="s">
        <v>92</v>
      </c>
      <c r="G37" s="28">
        <v>12521337</v>
      </c>
      <c r="I37" s="4"/>
    </row>
    <row r="38" spans="1:9" ht="56.25" customHeight="1" x14ac:dyDescent="0.25">
      <c r="A38" s="19">
        <v>45622</v>
      </c>
      <c r="B38" s="11" t="s">
        <v>115</v>
      </c>
      <c r="C38" s="8" t="s">
        <v>95</v>
      </c>
      <c r="D38" s="9">
        <v>23000</v>
      </c>
      <c r="E38" s="10">
        <v>23000</v>
      </c>
      <c r="F38" s="8" t="s">
        <v>93</v>
      </c>
      <c r="G38" s="28">
        <v>1045121</v>
      </c>
      <c r="I38" s="4"/>
    </row>
    <row r="39" spans="1:9" ht="94.5" customHeight="1" x14ac:dyDescent="0.25">
      <c r="A39" s="19">
        <v>45622</v>
      </c>
      <c r="B39" s="11" t="s">
        <v>116</v>
      </c>
      <c r="C39" s="8" t="s">
        <v>96</v>
      </c>
      <c r="D39" s="9">
        <v>23900</v>
      </c>
      <c r="E39" s="10">
        <v>23900</v>
      </c>
      <c r="F39" s="8" t="s">
        <v>93</v>
      </c>
      <c r="G39" s="28">
        <v>1045121</v>
      </c>
      <c r="I39" s="4"/>
    </row>
    <row r="40" spans="1:9" ht="94.5" customHeight="1" x14ac:dyDescent="0.25">
      <c r="A40" s="34">
        <v>45622</v>
      </c>
      <c r="B40" s="42" t="s">
        <v>117</v>
      </c>
      <c r="C40" s="8" t="s">
        <v>12</v>
      </c>
      <c r="D40" s="9">
        <v>17395</v>
      </c>
      <c r="E40" s="36">
        <v>18995</v>
      </c>
      <c r="F40" s="30" t="s">
        <v>98</v>
      </c>
      <c r="G40" s="32">
        <v>30729742</v>
      </c>
      <c r="I40" s="4"/>
    </row>
    <row r="41" spans="1:9" x14ac:dyDescent="0.25">
      <c r="A41" s="35"/>
      <c r="B41" s="43"/>
      <c r="C41" s="8" t="s">
        <v>97</v>
      </c>
      <c r="D41" s="9">
        <v>1600</v>
      </c>
      <c r="E41" s="37"/>
      <c r="F41" s="31"/>
      <c r="G41" s="33"/>
      <c r="I41" s="4"/>
    </row>
    <row r="42" spans="1:9" ht="67.5" x14ac:dyDescent="0.25">
      <c r="A42" s="19">
        <v>45622</v>
      </c>
      <c r="B42" s="11" t="s">
        <v>59</v>
      </c>
      <c r="C42" s="8" t="s">
        <v>12</v>
      </c>
      <c r="D42" s="9">
        <v>875</v>
      </c>
      <c r="E42" s="10">
        <v>875</v>
      </c>
      <c r="F42" s="8" t="s">
        <v>60</v>
      </c>
      <c r="G42" s="28">
        <v>12341606</v>
      </c>
      <c r="I42" s="4"/>
    </row>
    <row r="43" spans="1:9" ht="42.75" customHeight="1" x14ac:dyDescent="0.25">
      <c r="A43" s="18">
        <v>45622</v>
      </c>
      <c r="B43" s="13" t="s">
        <v>48</v>
      </c>
      <c r="C43" s="8" t="s">
        <v>20</v>
      </c>
      <c r="D43" s="12">
        <v>5316</v>
      </c>
      <c r="E43" s="12">
        <v>5316</v>
      </c>
      <c r="F43" s="8" t="s">
        <v>30</v>
      </c>
      <c r="G43" s="27" t="s">
        <v>23</v>
      </c>
      <c r="I43" s="4"/>
    </row>
    <row r="44" spans="1:9" ht="40.5" x14ac:dyDescent="0.25">
      <c r="A44" s="18">
        <v>45622</v>
      </c>
      <c r="B44" s="13" t="s">
        <v>63</v>
      </c>
      <c r="C44" s="8" t="s">
        <v>12</v>
      </c>
      <c r="D44" s="12">
        <v>7470</v>
      </c>
      <c r="E44" s="12">
        <v>7470</v>
      </c>
      <c r="F44" s="8" t="s">
        <v>64</v>
      </c>
      <c r="G44" s="27" t="s">
        <v>65</v>
      </c>
      <c r="I44" s="4"/>
    </row>
    <row r="45" spans="1:9" ht="94.5" customHeight="1" x14ac:dyDescent="0.25">
      <c r="A45" s="34">
        <v>45624</v>
      </c>
      <c r="B45" s="42" t="s">
        <v>73</v>
      </c>
      <c r="C45" s="8" t="s">
        <v>74</v>
      </c>
      <c r="D45" s="9">
        <v>82</v>
      </c>
      <c r="E45" s="36">
        <v>1999.95</v>
      </c>
      <c r="F45" s="30" t="s">
        <v>76</v>
      </c>
      <c r="G45" s="32">
        <v>44001347</v>
      </c>
      <c r="I45" s="4"/>
    </row>
    <row r="46" spans="1:9" ht="54" customHeight="1" x14ac:dyDescent="0.25">
      <c r="A46" s="35"/>
      <c r="B46" s="43"/>
      <c r="C46" s="8" t="s">
        <v>75</v>
      </c>
      <c r="D46" s="9">
        <v>51.33</v>
      </c>
      <c r="E46" s="37"/>
      <c r="F46" s="31"/>
      <c r="G46" s="33"/>
      <c r="I46" s="4"/>
    </row>
    <row r="47" spans="1:9" ht="54" customHeight="1" x14ac:dyDescent="0.25">
      <c r="A47" s="34">
        <v>45624</v>
      </c>
      <c r="B47" s="30" t="s">
        <v>102</v>
      </c>
      <c r="C47" s="8" t="s">
        <v>28</v>
      </c>
      <c r="D47" s="12">
        <v>10.199999999999999</v>
      </c>
      <c r="E47" s="38">
        <v>2050.1999999999998</v>
      </c>
      <c r="F47" s="30" t="s">
        <v>104</v>
      </c>
      <c r="G47" s="40" t="s">
        <v>103</v>
      </c>
      <c r="I47" s="4"/>
    </row>
    <row r="48" spans="1:9" x14ac:dyDescent="0.25">
      <c r="A48" s="35"/>
      <c r="B48" s="31"/>
      <c r="C48" s="8" t="s">
        <v>12</v>
      </c>
      <c r="D48" s="12">
        <v>2040</v>
      </c>
      <c r="E48" s="39"/>
      <c r="F48" s="31"/>
      <c r="G48" s="41"/>
      <c r="I48" s="4"/>
    </row>
    <row r="49" spans="1:9" ht="120" customHeight="1" x14ac:dyDescent="0.25">
      <c r="A49" s="19">
        <v>45625</v>
      </c>
      <c r="B49" s="11" t="s">
        <v>114</v>
      </c>
      <c r="C49" s="8" t="s">
        <v>12</v>
      </c>
      <c r="D49" s="9">
        <v>8838.75</v>
      </c>
      <c r="E49" s="10">
        <v>8838.75</v>
      </c>
      <c r="F49" s="8" t="s">
        <v>36</v>
      </c>
      <c r="G49" s="28">
        <v>109634381</v>
      </c>
      <c r="I49" s="4"/>
    </row>
    <row r="50" spans="1:9" ht="36.75" thickBot="1" x14ac:dyDescent="0.4">
      <c r="A50" s="20"/>
      <c r="B50" s="21" t="s">
        <v>35</v>
      </c>
      <c r="C50" s="22"/>
      <c r="D50" s="23"/>
      <c r="E50" s="24">
        <f>SUM(E6:E49)</f>
        <v>319756.26</v>
      </c>
      <c r="F50" s="25"/>
      <c r="G50" s="26"/>
      <c r="I50" t="s">
        <v>16</v>
      </c>
    </row>
    <row r="62" spans="1:9" x14ac:dyDescent="0.25">
      <c r="E62" s="2" t="s">
        <v>19</v>
      </c>
    </row>
  </sheetData>
  <autoFilter ref="A5:G50" xr:uid="{00000000-0009-0000-0000-000000000000}">
    <sortState xmlns:xlrd2="http://schemas.microsoft.com/office/spreadsheetml/2017/richdata2" ref="A6:G50">
      <sortCondition ref="A5:A50"/>
    </sortState>
  </autoFilter>
  <mergeCells count="34">
    <mergeCell ref="A1:G1"/>
    <mergeCell ref="A2:G2"/>
    <mergeCell ref="A3:G3"/>
    <mergeCell ref="B4:F4"/>
    <mergeCell ref="A21:A22"/>
    <mergeCell ref="B21:B22"/>
    <mergeCell ref="E21:E22"/>
    <mergeCell ref="F21:F22"/>
    <mergeCell ref="G21:G22"/>
    <mergeCell ref="F45:F46"/>
    <mergeCell ref="G45:G46"/>
    <mergeCell ref="A47:A48"/>
    <mergeCell ref="B47:B48"/>
    <mergeCell ref="E47:E48"/>
    <mergeCell ref="F47:F48"/>
    <mergeCell ref="G47:G48"/>
    <mergeCell ref="A45:A46"/>
    <mergeCell ref="B45:B46"/>
    <mergeCell ref="E45:E46"/>
    <mergeCell ref="A13:A14"/>
    <mergeCell ref="B13:B14"/>
    <mergeCell ref="E13:E14"/>
    <mergeCell ref="F13:F14"/>
    <mergeCell ref="G13:G14"/>
    <mergeCell ref="F40:F41"/>
    <mergeCell ref="G40:G41"/>
    <mergeCell ref="A30:A31"/>
    <mergeCell ref="B30:B31"/>
    <mergeCell ref="E30:E31"/>
    <mergeCell ref="F30:F31"/>
    <mergeCell ref="G30:G31"/>
    <mergeCell ref="A40:A41"/>
    <mergeCell ref="B40:B41"/>
    <mergeCell ref="E40:E41"/>
  </mergeCells>
  <printOptions horizontalCentered="1"/>
  <pageMargins left="0.17" right="0.13" top="0.59" bottom="0.43" header="0.75" footer="0.6"/>
  <pageSetup scale="64" fitToHeight="0" orientation="portrait" horizontalDpi="4294967293" r:id="rId1"/>
  <rowBreaks count="2" manualBreakCount="2">
    <brk id="34" max="8" man="1"/>
    <brk id="51" max="16383" man="1"/>
  </rowBreaks>
  <ignoredErrors>
    <ignoredError sqref="G47 G43:G44 G28 G25:G26 G15 G6:G9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NOVIEMBRE</vt:lpstr>
      <vt:lpstr>NOVIEMBRE!Área_de_impresión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FABIOLA ORTIZ</dc:creator>
  <cp:lastModifiedBy>Marilin Dayana Barillas Barrera</cp:lastModifiedBy>
  <cp:lastPrinted>2024-12-06T20:05:40Z</cp:lastPrinted>
  <dcterms:created xsi:type="dcterms:W3CDTF">2022-03-22T17:28:42Z</dcterms:created>
  <dcterms:modified xsi:type="dcterms:W3CDTF">2024-12-06T20:06:49Z</dcterms:modified>
</cp:coreProperties>
</file>